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社会教育・読書推進G\★子ども生活習慣づくり推進事業\003_ハンドブック\HP掲載データ\"/>
    </mc:Choice>
  </mc:AlternateContent>
  <bookViews>
    <workbookView xWindow="0" yWindow="0" windowWidth="11550" windowHeight="7395" tabRatio="734"/>
  </bookViews>
  <sheets>
    <sheet name="使い方" sheetId="16" r:id="rId1"/>
    <sheet name="Ⅰ 初期設定" sheetId="8" r:id="rId2"/>
    <sheet name="Ⅱ 第１期シート" sheetId="13" r:id="rId3"/>
    <sheet name="Ⅱ 第２期シート " sheetId="15" r:id="rId4"/>
    <sheet name="Ⅳ 第１期入力用" sheetId="1" r:id="rId5"/>
    <sheet name="Ⅴ 第２期入力用" sheetId="6" r:id="rId6"/>
    <sheet name="Ⅵ 個人集計" sheetId="4" r:id="rId7"/>
    <sheet name="Ⅶ 学年集計" sheetId="11" r:id="rId8"/>
  </sheets>
  <definedNames>
    <definedName name="_xlnm.Print_Area" localSheetId="2">'Ⅱ 第１期シート'!$A$1:$J$108</definedName>
    <definedName name="_xlnm.Print_Area" localSheetId="3">'Ⅱ 第２期シート '!$A$1:$J$108</definedName>
    <definedName name="_xlnm.Print_Area" localSheetId="6">'Ⅵ 個人集計'!$A$2:$AR$208</definedName>
    <definedName name="_xlnm.Print_Area" localSheetId="7">'Ⅶ 学年集計'!$A$2:$K$34</definedName>
    <definedName name="_xlnm.Print_Titles" localSheetId="4">'Ⅳ 第１期入力用'!$1:$9</definedName>
    <definedName name="_xlnm.Print_Titles" localSheetId="5">'Ⅴ 第２期入力用'!$1:$9</definedName>
    <definedName name="_xlnm.Print_Titles" localSheetId="6">'Ⅵ 個人集計'!$2:$8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F9" i="4"/>
  <c r="Q9" i="4"/>
  <c r="R9" i="4"/>
  <c r="O9" i="4"/>
  <c r="P9" i="4"/>
  <c r="M9" i="4"/>
  <c r="N9" i="4"/>
  <c r="K9" i="4"/>
  <c r="L9" i="4"/>
  <c r="I9" i="4"/>
  <c r="J9" i="4"/>
  <c r="G9" i="4"/>
  <c r="H9" i="4"/>
  <c r="E9" i="4"/>
  <c r="D9" i="4"/>
  <c r="C9" i="4"/>
  <c r="T9" i="4"/>
  <c r="S9" i="4"/>
  <c r="C13" i="15" l="1"/>
  <c r="C14" i="15" s="1"/>
  <c r="D13" i="15" l="1"/>
  <c r="E13" i="15" l="1"/>
  <c r="D14" i="15"/>
  <c r="V210" i="6"/>
  <c r="V210" i="1"/>
  <c r="Q210" i="6"/>
  <c r="Q210" i="1"/>
  <c r="L210" i="6"/>
  <c r="L210" i="1"/>
  <c r="G210" i="6"/>
  <c r="G210" i="1"/>
  <c r="G19" i="11" l="1"/>
  <c r="B19" i="11"/>
  <c r="F13" i="15"/>
  <c r="E14" i="15"/>
  <c r="C13" i="13"/>
  <c r="C14" i="13" s="1"/>
  <c r="F14" i="15" l="1"/>
  <c r="G13" i="15"/>
  <c r="D13" i="13"/>
  <c r="F210" i="1"/>
  <c r="G14" i="15" l="1"/>
  <c r="H13" i="15"/>
  <c r="E13" i="13"/>
  <c r="D14" i="13"/>
  <c r="I13" i="15" l="1"/>
  <c r="H14" i="15"/>
  <c r="F13" i="13"/>
  <c r="E14" i="13"/>
  <c r="C40" i="15" l="1"/>
  <c r="I14" i="15"/>
  <c r="F14" i="13"/>
  <c r="G13" i="13"/>
  <c r="D40" i="15" l="1"/>
  <c r="C41" i="15"/>
  <c r="G14" i="13"/>
  <c r="H13" i="13"/>
  <c r="B10" i="1"/>
  <c r="B11" i="1"/>
  <c r="B12" i="1"/>
  <c r="B13" i="1"/>
  <c r="B14" i="1"/>
  <c r="B15" i="1"/>
  <c r="B17" i="1"/>
  <c r="B18" i="1"/>
  <c r="B16" i="1"/>
  <c r="B19" i="1"/>
  <c r="B20" i="1"/>
  <c r="B21" i="1"/>
  <c r="B22" i="1"/>
  <c r="B23" i="1"/>
  <c r="B24" i="1"/>
  <c r="D41" i="15" l="1"/>
  <c r="E40" i="15"/>
  <c r="I13" i="13"/>
  <c r="H14" i="13"/>
  <c r="D14" i="8"/>
  <c r="E41" i="15" l="1"/>
  <c r="F40" i="15"/>
  <c r="C40" i="13"/>
  <c r="I14" i="13"/>
  <c r="D12" i="8"/>
  <c r="G40" i="15" l="1"/>
  <c r="F41" i="15"/>
  <c r="D40" i="13"/>
  <c r="C41" i="13"/>
  <c r="D210" i="6"/>
  <c r="E210" i="6"/>
  <c r="F210" i="6"/>
  <c r="H210" i="6"/>
  <c r="I210" i="6"/>
  <c r="J210" i="6"/>
  <c r="K210" i="6"/>
  <c r="M210" i="6"/>
  <c r="N210" i="6"/>
  <c r="O210" i="6"/>
  <c r="P210" i="6"/>
  <c r="R210" i="6"/>
  <c r="S210" i="6"/>
  <c r="T210" i="6"/>
  <c r="U210" i="6"/>
  <c r="D210" i="1"/>
  <c r="E210" i="1"/>
  <c r="H210" i="1"/>
  <c r="I210" i="1"/>
  <c r="J210" i="1"/>
  <c r="K210" i="1"/>
  <c r="M210" i="1"/>
  <c r="N210" i="1"/>
  <c r="O210" i="1"/>
  <c r="P210" i="1"/>
  <c r="R210" i="1"/>
  <c r="S210" i="1"/>
  <c r="T210" i="1"/>
  <c r="U210" i="1"/>
  <c r="C210" i="6"/>
  <c r="C210" i="1"/>
  <c r="B11" i="11" s="1"/>
  <c r="H7" i="11"/>
  <c r="A7" i="11"/>
  <c r="G5" i="1"/>
  <c r="C5" i="1"/>
  <c r="G5" i="6"/>
  <c r="C5" i="6"/>
  <c r="B209" i="1"/>
  <c r="B209" i="6" s="1"/>
  <c r="B208" i="4" s="1"/>
  <c r="B208" i="1"/>
  <c r="B208" i="6" s="1"/>
  <c r="B207" i="4" s="1"/>
  <c r="B207" i="1"/>
  <c r="B207" i="6" s="1"/>
  <c r="B206" i="4" s="1"/>
  <c r="B206" i="1"/>
  <c r="B206" i="6" s="1"/>
  <c r="B205" i="4" s="1"/>
  <c r="B205" i="1"/>
  <c r="B205" i="6" s="1"/>
  <c r="B204" i="4" s="1"/>
  <c r="B204" i="1"/>
  <c r="B204" i="6" s="1"/>
  <c r="B203" i="4" s="1"/>
  <c r="B203" i="1"/>
  <c r="B203" i="6" s="1"/>
  <c r="B202" i="4" s="1"/>
  <c r="B202" i="1"/>
  <c r="B202" i="6" s="1"/>
  <c r="B201" i="4" s="1"/>
  <c r="B201" i="1"/>
  <c r="B201" i="6" s="1"/>
  <c r="B200" i="4" s="1"/>
  <c r="B200" i="1"/>
  <c r="B200" i="6" s="1"/>
  <c r="B199" i="4" s="1"/>
  <c r="B199" i="1"/>
  <c r="B199" i="6" s="1"/>
  <c r="B198" i="4" s="1"/>
  <c r="B198" i="1"/>
  <c r="B198" i="6" s="1"/>
  <c r="B197" i="4" s="1"/>
  <c r="B197" i="1"/>
  <c r="B197" i="6" s="1"/>
  <c r="B196" i="4" s="1"/>
  <c r="B196" i="1"/>
  <c r="B196" i="6" s="1"/>
  <c r="B195" i="4" s="1"/>
  <c r="B195" i="1"/>
  <c r="B195" i="6" s="1"/>
  <c r="B194" i="4" s="1"/>
  <c r="B194" i="1"/>
  <c r="B194" i="6" s="1"/>
  <c r="B193" i="4" s="1"/>
  <c r="B193" i="1"/>
  <c r="B193" i="6" s="1"/>
  <c r="B192" i="4" s="1"/>
  <c r="B192" i="1"/>
  <c r="B192" i="6" s="1"/>
  <c r="B191" i="4" s="1"/>
  <c r="B191" i="1"/>
  <c r="B191" i="6" s="1"/>
  <c r="B190" i="4" s="1"/>
  <c r="B190" i="1"/>
  <c r="B190" i="6" s="1"/>
  <c r="B189" i="4" s="1"/>
  <c r="B189" i="1"/>
  <c r="B189" i="6" s="1"/>
  <c r="B188" i="4" s="1"/>
  <c r="B188" i="1"/>
  <c r="B188" i="6" s="1"/>
  <c r="B187" i="4" s="1"/>
  <c r="B187" i="1"/>
  <c r="B187" i="6" s="1"/>
  <c r="B186" i="4" s="1"/>
  <c r="B186" i="1"/>
  <c r="B186" i="6" s="1"/>
  <c r="B185" i="4" s="1"/>
  <c r="B185" i="1"/>
  <c r="B185" i="6" s="1"/>
  <c r="B184" i="4" s="1"/>
  <c r="B184" i="1"/>
  <c r="B184" i="6" s="1"/>
  <c r="B183" i="4" s="1"/>
  <c r="B183" i="1"/>
  <c r="B183" i="6" s="1"/>
  <c r="B182" i="4" s="1"/>
  <c r="B182" i="1"/>
  <c r="B182" i="6" s="1"/>
  <c r="B181" i="4" s="1"/>
  <c r="B181" i="1"/>
  <c r="B181" i="6" s="1"/>
  <c r="B180" i="4" s="1"/>
  <c r="B180" i="1"/>
  <c r="B180" i="6" s="1"/>
  <c r="B179" i="4" s="1"/>
  <c r="B179" i="1"/>
  <c r="B179" i="6" s="1"/>
  <c r="B178" i="4" s="1"/>
  <c r="B178" i="1"/>
  <c r="B178" i="6" s="1"/>
  <c r="B177" i="4" s="1"/>
  <c r="B177" i="1"/>
  <c r="B177" i="6" s="1"/>
  <c r="B176" i="4" s="1"/>
  <c r="B176" i="1"/>
  <c r="B176" i="6" s="1"/>
  <c r="B175" i="4" s="1"/>
  <c r="B175" i="1"/>
  <c r="B175" i="6" s="1"/>
  <c r="B174" i="4" s="1"/>
  <c r="B174" i="1"/>
  <c r="B174" i="6" s="1"/>
  <c r="B173" i="4" s="1"/>
  <c r="B173" i="1"/>
  <c r="B173" i="6" s="1"/>
  <c r="B172" i="4" s="1"/>
  <c r="B172" i="1"/>
  <c r="B172" i="6" s="1"/>
  <c r="B171" i="4" s="1"/>
  <c r="B171" i="1"/>
  <c r="B171" i="6" s="1"/>
  <c r="B170" i="4" s="1"/>
  <c r="B170" i="1"/>
  <c r="B170" i="6" s="1"/>
  <c r="B169" i="4" s="1"/>
  <c r="B169" i="1"/>
  <c r="B169" i="6" s="1"/>
  <c r="B168" i="4" s="1"/>
  <c r="B168" i="1"/>
  <c r="B168" i="6" s="1"/>
  <c r="B167" i="4" s="1"/>
  <c r="B167" i="1"/>
  <c r="B167" i="6" s="1"/>
  <c r="B166" i="4" s="1"/>
  <c r="B166" i="1"/>
  <c r="B166" i="6" s="1"/>
  <c r="B165" i="4" s="1"/>
  <c r="B165" i="1"/>
  <c r="B165" i="6" s="1"/>
  <c r="B164" i="4" s="1"/>
  <c r="B164" i="1"/>
  <c r="B164" i="6" s="1"/>
  <c r="B163" i="4" s="1"/>
  <c r="B163" i="1"/>
  <c r="B163" i="6" s="1"/>
  <c r="B162" i="4" s="1"/>
  <c r="B162" i="1"/>
  <c r="B162" i="6" s="1"/>
  <c r="B161" i="4" s="1"/>
  <c r="B161" i="1"/>
  <c r="B161" i="6" s="1"/>
  <c r="B160" i="4" s="1"/>
  <c r="B160" i="1"/>
  <c r="B160" i="6" s="1"/>
  <c r="B159" i="4" s="1"/>
  <c r="B159" i="1"/>
  <c r="B159" i="6" s="1"/>
  <c r="B158" i="4" s="1"/>
  <c r="B158" i="1"/>
  <c r="B158" i="6" s="1"/>
  <c r="B157" i="4" s="1"/>
  <c r="B157" i="1"/>
  <c r="B157" i="6" s="1"/>
  <c r="B156" i="4" s="1"/>
  <c r="B156" i="1"/>
  <c r="B156" i="6" s="1"/>
  <c r="B155" i="4" s="1"/>
  <c r="B155" i="1"/>
  <c r="B155" i="6" s="1"/>
  <c r="B154" i="4" s="1"/>
  <c r="B154" i="1"/>
  <c r="B154" i="6" s="1"/>
  <c r="B153" i="4" s="1"/>
  <c r="B153" i="1"/>
  <c r="B153" i="6" s="1"/>
  <c r="B152" i="4" s="1"/>
  <c r="B152" i="1"/>
  <c r="B152" i="6" s="1"/>
  <c r="B151" i="4" s="1"/>
  <c r="B151" i="1"/>
  <c r="B151" i="6" s="1"/>
  <c r="B150" i="4" s="1"/>
  <c r="B150" i="1"/>
  <c r="B150" i="6" s="1"/>
  <c r="B149" i="4" s="1"/>
  <c r="B149" i="1"/>
  <c r="B149" i="6" s="1"/>
  <c r="B148" i="4" s="1"/>
  <c r="B148" i="1"/>
  <c r="B148" i="6" s="1"/>
  <c r="B147" i="4" s="1"/>
  <c r="B147" i="1"/>
  <c r="B147" i="6" s="1"/>
  <c r="B146" i="4" s="1"/>
  <c r="B146" i="1"/>
  <c r="B146" i="6" s="1"/>
  <c r="B145" i="4" s="1"/>
  <c r="B145" i="1"/>
  <c r="B145" i="6" s="1"/>
  <c r="B144" i="4" s="1"/>
  <c r="B144" i="1"/>
  <c r="B144" i="6" s="1"/>
  <c r="B143" i="4" s="1"/>
  <c r="B143" i="1"/>
  <c r="B143" i="6" s="1"/>
  <c r="B142" i="4" s="1"/>
  <c r="B142" i="1"/>
  <c r="B142" i="6" s="1"/>
  <c r="B141" i="4" s="1"/>
  <c r="B141" i="1"/>
  <c r="B141" i="6" s="1"/>
  <c r="B140" i="4" s="1"/>
  <c r="B140" i="1"/>
  <c r="B140" i="6" s="1"/>
  <c r="B139" i="4" s="1"/>
  <c r="B139" i="1"/>
  <c r="B139" i="6" s="1"/>
  <c r="B138" i="4" s="1"/>
  <c r="B138" i="1"/>
  <c r="B138" i="6" s="1"/>
  <c r="B137" i="4" s="1"/>
  <c r="B137" i="1"/>
  <c r="B137" i="6" s="1"/>
  <c r="B136" i="4" s="1"/>
  <c r="B136" i="1"/>
  <c r="B136" i="6" s="1"/>
  <c r="B135" i="4" s="1"/>
  <c r="B135" i="1"/>
  <c r="B135" i="6" s="1"/>
  <c r="B134" i="4" s="1"/>
  <c r="B134" i="1"/>
  <c r="B134" i="6" s="1"/>
  <c r="B133" i="4" s="1"/>
  <c r="B133" i="1"/>
  <c r="B133" i="6" s="1"/>
  <c r="B132" i="4" s="1"/>
  <c r="B132" i="1"/>
  <c r="B132" i="6" s="1"/>
  <c r="B131" i="4" s="1"/>
  <c r="B131" i="1"/>
  <c r="B131" i="6" s="1"/>
  <c r="B130" i="4" s="1"/>
  <c r="B130" i="1"/>
  <c r="B130" i="6" s="1"/>
  <c r="B129" i="4" s="1"/>
  <c r="B129" i="1"/>
  <c r="B129" i="6" s="1"/>
  <c r="B128" i="4" s="1"/>
  <c r="B128" i="1"/>
  <c r="B128" i="6" s="1"/>
  <c r="B127" i="4" s="1"/>
  <c r="B127" i="1"/>
  <c r="B127" i="6" s="1"/>
  <c r="B126" i="4" s="1"/>
  <c r="B126" i="1"/>
  <c r="B126" i="6" s="1"/>
  <c r="B125" i="4" s="1"/>
  <c r="B125" i="1"/>
  <c r="B125" i="6" s="1"/>
  <c r="B124" i="4" s="1"/>
  <c r="B124" i="1"/>
  <c r="B124" i="6" s="1"/>
  <c r="B123" i="4" s="1"/>
  <c r="B123" i="1"/>
  <c r="B123" i="6" s="1"/>
  <c r="B122" i="4" s="1"/>
  <c r="B122" i="1"/>
  <c r="B122" i="6" s="1"/>
  <c r="B121" i="4" s="1"/>
  <c r="B121" i="1"/>
  <c r="B121" i="6" s="1"/>
  <c r="B120" i="4" s="1"/>
  <c r="B120" i="1"/>
  <c r="B120" i="6" s="1"/>
  <c r="B119" i="4" s="1"/>
  <c r="B119" i="1"/>
  <c r="B119" i="6" s="1"/>
  <c r="B118" i="4" s="1"/>
  <c r="B118" i="1"/>
  <c r="B118" i="6" s="1"/>
  <c r="B117" i="4" s="1"/>
  <c r="B117" i="1"/>
  <c r="B117" i="6" s="1"/>
  <c r="B116" i="4" s="1"/>
  <c r="B116" i="1"/>
  <c r="B116" i="6" s="1"/>
  <c r="B115" i="4" s="1"/>
  <c r="B115" i="1"/>
  <c r="B115" i="6" s="1"/>
  <c r="B114" i="4" s="1"/>
  <c r="B114" i="1"/>
  <c r="B114" i="6" s="1"/>
  <c r="B113" i="4" s="1"/>
  <c r="B113" i="1"/>
  <c r="B113" i="6" s="1"/>
  <c r="B112" i="4" s="1"/>
  <c r="B112" i="1"/>
  <c r="B112" i="6" s="1"/>
  <c r="B111" i="4" s="1"/>
  <c r="B111" i="1"/>
  <c r="B111" i="6" s="1"/>
  <c r="B110" i="4" s="1"/>
  <c r="B110" i="1"/>
  <c r="B110" i="6" s="1"/>
  <c r="B109" i="4" s="1"/>
  <c r="B109" i="1"/>
  <c r="B109" i="6" s="1"/>
  <c r="B108" i="1"/>
  <c r="B108" i="6" s="1"/>
  <c r="B107" i="1"/>
  <c r="B107" i="6" s="1"/>
  <c r="B106" i="1"/>
  <c r="B106" i="6" s="1"/>
  <c r="B105" i="1"/>
  <c r="B105" i="6" s="1"/>
  <c r="B104" i="1"/>
  <c r="B104" i="6" s="1"/>
  <c r="B103" i="1"/>
  <c r="B103" i="6" s="1"/>
  <c r="B102" i="1"/>
  <c r="B102" i="6" s="1"/>
  <c r="B101" i="1"/>
  <c r="B101" i="6" s="1"/>
  <c r="B100" i="1"/>
  <c r="B100" i="6" s="1"/>
  <c r="B99" i="1"/>
  <c r="B99" i="6" s="1"/>
  <c r="B98" i="1"/>
  <c r="B98" i="6" s="1"/>
  <c r="B97" i="1"/>
  <c r="B97" i="6" s="1"/>
  <c r="B96" i="1"/>
  <c r="B96" i="6" s="1"/>
  <c r="B95" i="1"/>
  <c r="B95" i="6" s="1"/>
  <c r="B94" i="1"/>
  <c r="B94" i="6" s="1"/>
  <c r="B93" i="1"/>
  <c r="B93" i="6" s="1"/>
  <c r="B92" i="1"/>
  <c r="B92" i="6" s="1"/>
  <c r="B91" i="1"/>
  <c r="B91" i="6" s="1"/>
  <c r="B90" i="1"/>
  <c r="B90" i="6" s="1"/>
  <c r="B89" i="1"/>
  <c r="B89" i="6" s="1"/>
  <c r="B88" i="1"/>
  <c r="B88" i="6" s="1"/>
  <c r="B87" i="1"/>
  <c r="B87" i="6" s="1"/>
  <c r="B86" i="1"/>
  <c r="B86" i="6" s="1"/>
  <c r="B85" i="1"/>
  <c r="B85" i="6" s="1"/>
  <c r="B84" i="1"/>
  <c r="B84" i="6" s="1"/>
  <c r="B83" i="1"/>
  <c r="B83" i="6" s="1"/>
  <c r="B82" i="1"/>
  <c r="B82" i="6" s="1"/>
  <c r="B81" i="1"/>
  <c r="B81" i="6" s="1"/>
  <c r="B80" i="1"/>
  <c r="B80" i="6" s="1"/>
  <c r="B79" i="1"/>
  <c r="B79" i="6" s="1"/>
  <c r="B78" i="1"/>
  <c r="B78" i="6" s="1"/>
  <c r="B77" i="1"/>
  <c r="B77" i="6" s="1"/>
  <c r="B76" i="1"/>
  <c r="B76" i="6" s="1"/>
  <c r="B75" i="1"/>
  <c r="B75" i="6" s="1"/>
  <c r="B74" i="1"/>
  <c r="B74" i="6" s="1"/>
  <c r="B73" i="1"/>
  <c r="B73" i="6" s="1"/>
  <c r="B72" i="1"/>
  <c r="B72" i="6" s="1"/>
  <c r="B71" i="1"/>
  <c r="B71" i="6" s="1"/>
  <c r="B70" i="1"/>
  <c r="B70" i="6" s="1"/>
  <c r="B69" i="1"/>
  <c r="B69" i="6" s="1"/>
  <c r="B68" i="1"/>
  <c r="B68" i="6" s="1"/>
  <c r="B67" i="1"/>
  <c r="B67" i="6" s="1"/>
  <c r="B66" i="1"/>
  <c r="B66" i="6" s="1"/>
  <c r="B65" i="1"/>
  <c r="B65" i="6" s="1"/>
  <c r="B64" i="1"/>
  <c r="B64" i="6" s="1"/>
  <c r="B63" i="1"/>
  <c r="B63" i="6" s="1"/>
  <c r="B62" i="1"/>
  <c r="B62" i="6" s="1"/>
  <c r="B61" i="1"/>
  <c r="B61" i="6" s="1"/>
  <c r="B60" i="1"/>
  <c r="B60" i="6" s="1"/>
  <c r="B59" i="1"/>
  <c r="B59" i="6" s="1"/>
  <c r="B58" i="1"/>
  <c r="B58" i="6" s="1"/>
  <c r="B57" i="1"/>
  <c r="B57" i="6" s="1"/>
  <c r="B56" i="1"/>
  <c r="B56" i="6" s="1"/>
  <c r="B55" i="1"/>
  <c r="B55" i="6" s="1"/>
  <c r="B54" i="1"/>
  <c r="B54" i="6" s="1"/>
  <c r="B53" i="1"/>
  <c r="B53" i="6" s="1"/>
  <c r="B52" i="1"/>
  <c r="B52" i="6" s="1"/>
  <c r="B51" i="1"/>
  <c r="B51" i="6" s="1"/>
  <c r="B50" i="1"/>
  <c r="B50" i="6" s="1"/>
  <c r="B49" i="1"/>
  <c r="B49" i="6" s="1"/>
  <c r="B48" i="1"/>
  <c r="B48" i="6" s="1"/>
  <c r="B47" i="1"/>
  <c r="B47" i="6" s="1"/>
  <c r="B46" i="1"/>
  <c r="B46" i="6" s="1"/>
  <c r="B45" i="1"/>
  <c r="B45" i="6" s="1"/>
  <c r="B44" i="1"/>
  <c r="B44" i="6" s="1"/>
  <c r="B43" i="1"/>
  <c r="B43" i="6" s="1"/>
  <c r="B42" i="1"/>
  <c r="B42" i="6" s="1"/>
  <c r="B41" i="1"/>
  <c r="B41" i="6" s="1"/>
  <c r="B40" i="1"/>
  <c r="B40" i="6" s="1"/>
  <c r="B39" i="1"/>
  <c r="B39" i="6" s="1"/>
  <c r="B38" i="1"/>
  <c r="B38" i="6" s="1"/>
  <c r="B37" i="1"/>
  <c r="B37" i="6" s="1"/>
  <c r="B36" i="1"/>
  <c r="B36" i="6" s="1"/>
  <c r="B35" i="1"/>
  <c r="B35" i="6" s="1"/>
  <c r="B34" i="1"/>
  <c r="B34" i="6" s="1"/>
  <c r="B33" i="1"/>
  <c r="B33" i="6" s="1"/>
  <c r="B32" i="1"/>
  <c r="B32" i="6" s="1"/>
  <c r="B31" i="1"/>
  <c r="B31" i="6" s="1"/>
  <c r="B30" i="1"/>
  <c r="B30" i="6" s="1"/>
  <c r="B29" i="1"/>
  <c r="B29" i="6" s="1"/>
  <c r="B28" i="1"/>
  <c r="B28" i="6" s="1"/>
  <c r="B27" i="1"/>
  <c r="B27" i="6" s="1"/>
  <c r="B26" i="1"/>
  <c r="B26" i="6" s="1"/>
  <c r="B25" i="1"/>
  <c r="B25" i="6" s="1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I17" i="11" l="1"/>
  <c r="G17" i="11"/>
  <c r="B13" i="11"/>
  <c r="B15" i="11"/>
  <c r="H40" i="15"/>
  <c r="G41" i="15"/>
  <c r="D41" i="13"/>
  <c r="E40" i="13"/>
  <c r="I13" i="11"/>
  <c r="G13" i="11"/>
  <c r="I11" i="11"/>
  <c r="G11" i="11"/>
  <c r="I15" i="11"/>
  <c r="G15" i="11"/>
  <c r="D17" i="11"/>
  <c r="D15" i="11"/>
  <c r="D13" i="11"/>
  <c r="D11" i="11"/>
  <c r="B17" i="11"/>
  <c r="B80" i="4"/>
  <c r="B32" i="4"/>
  <c r="B24" i="4"/>
  <c r="B20" i="4"/>
  <c r="B17" i="4"/>
  <c r="B13" i="4"/>
  <c r="B12" i="4"/>
  <c r="B10" i="6"/>
  <c r="H41" i="15" l="1"/>
  <c r="I40" i="15"/>
  <c r="C67" i="15" s="1"/>
  <c r="E41" i="13"/>
  <c r="F40" i="13"/>
  <c r="B21" i="4"/>
  <c r="B25" i="4"/>
  <c r="B33" i="4"/>
  <c r="B37" i="4"/>
  <c r="B41" i="4"/>
  <c r="B45" i="4"/>
  <c r="B49" i="4"/>
  <c r="B53" i="4"/>
  <c r="B57" i="4"/>
  <c r="B65" i="4"/>
  <c r="B73" i="4"/>
  <c r="B85" i="4"/>
  <c r="B101" i="4"/>
  <c r="B16" i="4"/>
  <c r="B60" i="4"/>
  <c r="B68" i="4"/>
  <c r="B88" i="4"/>
  <c r="B96" i="4"/>
  <c r="B104" i="4"/>
  <c r="B69" i="4"/>
  <c r="B77" i="4"/>
  <c r="B89" i="4"/>
  <c r="B93" i="4"/>
  <c r="B97" i="4"/>
  <c r="B105" i="4"/>
  <c r="B10" i="4"/>
  <c r="B14" i="4"/>
  <c r="B18" i="4"/>
  <c r="B22" i="4"/>
  <c r="B26" i="4"/>
  <c r="B28" i="4"/>
  <c r="B36" i="4"/>
  <c r="B44" i="4"/>
  <c r="B48" i="4"/>
  <c r="B52" i="4"/>
  <c r="B61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5" i="4"/>
  <c r="B99" i="4"/>
  <c r="B103" i="4"/>
  <c r="B107" i="4"/>
  <c r="B91" i="4"/>
  <c r="B56" i="4"/>
  <c r="B64" i="4"/>
  <c r="B76" i="4"/>
  <c r="B84" i="4"/>
  <c r="B92" i="4"/>
  <c r="B100" i="4"/>
  <c r="B108" i="4"/>
  <c r="B30" i="4"/>
  <c r="B34" i="4"/>
  <c r="B38" i="4"/>
  <c r="B42" i="4"/>
  <c r="B46" i="4"/>
  <c r="B50" i="4"/>
  <c r="B54" i="4"/>
  <c r="B58" i="4"/>
  <c r="B62" i="4"/>
  <c r="B66" i="4"/>
  <c r="B70" i="4"/>
  <c r="B74" i="4"/>
  <c r="B78" i="4"/>
  <c r="B82" i="4"/>
  <c r="B86" i="4"/>
  <c r="B90" i="4"/>
  <c r="B94" i="4"/>
  <c r="B98" i="4"/>
  <c r="B102" i="4"/>
  <c r="B106" i="4"/>
  <c r="B11" i="4"/>
  <c r="B15" i="4"/>
  <c r="B19" i="4"/>
  <c r="B23" i="4"/>
  <c r="B29" i="4"/>
  <c r="B40" i="4"/>
  <c r="B72" i="4"/>
  <c r="B81" i="4"/>
  <c r="B9" i="4"/>
  <c r="I41" i="15" l="1"/>
  <c r="G40" i="13"/>
  <c r="F41" i="13"/>
  <c r="C68" i="15" l="1"/>
  <c r="D67" i="15"/>
  <c r="H40" i="13"/>
  <c r="G41" i="13"/>
  <c r="E67" i="15" l="1"/>
  <c r="D68" i="15"/>
  <c r="H41" i="13"/>
  <c r="I40" i="13"/>
  <c r="C67" i="13" s="1"/>
  <c r="D67" i="13" s="1"/>
  <c r="E67" i="13" s="1"/>
  <c r="F67" i="13" s="1"/>
  <c r="G67" i="13" s="1"/>
  <c r="H67" i="13" s="1"/>
  <c r="I67" i="13" s="1"/>
  <c r="F67" i="15" l="1"/>
  <c r="E68" i="15"/>
  <c r="I41" i="13"/>
  <c r="F68" i="15" l="1"/>
  <c r="G67" i="15"/>
  <c r="C68" i="13"/>
  <c r="G68" i="15" l="1"/>
  <c r="H67" i="15"/>
  <c r="D68" i="13"/>
  <c r="I67" i="15" l="1"/>
  <c r="C94" i="15" s="1"/>
  <c r="H68" i="15"/>
  <c r="E68" i="13"/>
  <c r="I68" i="15" l="1"/>
  <c r="F68" i="13"/>
  <c r="D94" i="15" l="1"/>
  <c r="C95" i="15"/>
  <c r="G68" i="13"/>
  <c r="D95" i="15" l="1"/>
  <c r="E94" i="15"/>
  <c r="C94" i="13"/>
  <c r="D94" i="13" s="1"/>
  <c r="E94" i="13" s="1"/>
  <c r="F94" i="13" s="1"/>
  <c r="G94" i="13" s="1"/>
  <c r="H94" i="13" s="1"/>
  <c r="I94" i="13" s="1"/>
  <c r="H68" i="13"/>
  <c r="E95" i="15" l="1"/>
  <c r="F94" i="15"/>
  <c r="I68" i="13"/>
  <c r="G94" i="15" l="1"/>
  <c r="F95" i="15"/>
  <c r="C95" i="13"/>
  <c r="H94" i="15" l="1"/>
  <c r="G95" i="15"/>
  <c r="D95" i="13"/>
  <c r="H95" i="15" l="1"/>
  <c r="I94" i="15"/>
  <c r="I95" i="15" s="1"/>
  <c r="E95" i="13"/>
  <c r="F95" i="13" l="1"/>
  <c r="G95" i="13" l="1"/>
  <c r="H95" i="13" l="1"/>
  <c r="I95" i="13"/>
</calcChain>
</file>

<file path=xl/sharedStrings.xml><?xml version="1.0" encoding="utf-8"?>
<sst xmlns="http://schemas.openxmlformats.org/spreadsheetml/2006/main" count="486" uniqueCount="95">
  <si>
    <t>学年</t>
    <rPh sb="0" eb="2">
      <t>ガクネン</t>
    </rPh>
    <phoneticPr fontId="1"/>
  </si>
  <si>
    <t>集計対象</t>
    <rPh sb="0" eb="2">
      <t>シュウケイ</t>
    </rPh>
    <rPh sb="2" eb="4">
      <t>タイショウ</t>
    </rPh>
    <phoneticPr fontId="1"/>
  </si>
  <si>
    <t>学校名</t>
    <rPh sb="0" eb="3">
      <t>ガッコウメイ</t>
    </rPh>
    <phoneticPr fontId="1"/>
  </si>
  <si>
    <t>学習</t>
    <rPh sb="0" eb="2">
      <t>ガクシュウ</t>
    </rPh>
    <phoneticPr fontId="1"/>
  </si>
  <si>
    <t>運動</t>
    <rPh sb="0" eb="2">
      <t>ウンドウ</t>
    </rPh>
    <phoneticPr fontId="1"/>
  </si>
  <si>
    <t>№</t>
  </si>
  <si>
    <t>№</t>
    <phoneticPr fontId="1"/>
  </si>
  <si>
    <t>児童氏名</t>
    <rPh sb="0" eb="2">
      <t>ジドウ</t>
    </rPh>
    <rPh sb="2" eb="4">
      <t>シメイ</t>
    </rPh>
    <phoneticPr fontId="1"/>
  </si>
  <si>
    <t>１週目</t>
    <rPh sb="1" eb="3">
      <t>シュウメ</t>
    </rPh>
    <phoneticPr fontId="1"/>
  </si>
  <si>
    <t>２週目</t>
    <rPh sb="1" eb="3">
      <t>シュウメ</t>
    </rPh>
    <phoneticPr fontId="1"/>
  </si>
  <si>
    <t>３週目</t>
    <rPh sb="1" eb="3">
      <t>シュウメ</t>
    </rPh>
    <phoneticPr fontId="1"/>
  </si>
  <si>
    <t>４週目</t>
    <rPh sb="1" eb="3">
      <t>シュウメ</t>
    </rPh>
    <phoneticPr fontId="1"/>
  </si>
  <si>
    <t>TV・ゲーム</t>
    <phoneticPr fontId="1"/>
  </si>
  <si>
    <t>～</t>
    <phoneticPr fontId="1"/>
  </si>
  <si>
    <t>年生</t>
    <rPh sb="0" eb="1">
      <t>ネン</t>
    </rPh>
    <rPh sb="1" eb="2">
      <t>セイ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</si>
  <si>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</si>
  <si>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</si>
  <si>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</si>
  <si>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</si>
  <si>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第１期</t>
    <rPh sb="0" eb="1">
      <t>ダイ</t>
    </rPh>
    <rPh sb="2" eb="3">
      <t>キ</t>
    </rPh>
    <phoneticPr fontId="1"/>
  </si>
  <si>
    <t>第２期</t>
    <rPh sb="0" eb="1">
      <t>ダイ</t>
    </rPh>
    <rPh sb="2" eb="3">
      <t>キ</t>
    </rPh>
    <phoneticPr fontId="1"/>
  </si>
  <si>
    <t>第１期期間</t>
    <rPh sb="0" eb="1">
      <t>ダイ</t>
    </rPh>
    <rPh sb="2" eb="3">
      <t>キ</t>
    </rPh>
    <rPh sb="3" eb="5">
      <t>キカン</t>
    </rPh>
    <phoneticPr fontId="1"/>
  </si>
  <si>
    <t>第２期期間</t>
    <rPh sb="0" eb="1">
      <t>ダイ</t>
    </rPh>
    <rPh sb="2" eb="3">
      <t>キ</t>
    </rPh>
    <rPh sb="3" eb="5">
      <t>キカン</t>
    </rPh>
    <phoneticPr fontId="1"/>
  </si>
  <si>
    <t>第１期用</t>
    <rPh sb="0" eb="1">
      <t>ダイ</t>
    </rPh>
    <rPh sb="2" eb="3">
      <t>キ</t>
    </rPh>
    <rPh sb="3" eb="4">
      <t>ヨウ</t>
    </rPh>
    <phoneticPr fontId="1"/>
  </si>
  <si>
    <t>第２期用</t>
    <rPh sb="0" eb="1">
      <t>ダイ</t>
    </rPh>
    <rPh sb="2" eb="3">
      <t>キ</t>
    </rPh>
    <rPh sb="3" eb="4">
      <t>ヨウ</t>
    </rPh>
    <phoneticPr fontId="1"/>
  </si>
  <si>
    <t>【チェックシートの印刷】</t>
    <rPh sb="9" eb="11">
      <t>インサツ</t>
    </rPh>
    <phoneticPr fontId="1"/>
  </si>
  <si>
    <t>初期設定シート</t>
    <rPh sb="0" eb="1">
      <t>ショ</t>
    </rPh>
    <rPh sb="1" eb="2">
      <t>キ</t>
    </rPh>
    <rPh sb="2" eb="3">
      <t>セツ</t>
    </rPh>
    <rPh sb="3" eb="4">
      <t>サダム</t>
    </rPh>
    <phoneticPr fontId="1"/>
  </si>
  <si>
    <r>
      <t>　・　Noの右側に氏名を入力してください。200名まで入力できます。（他ファイルからのコピーペーストも可能）
　・　各期の入力シートに氏名が自動入力されます。
　・　氏名を</t>
    </r>
    <r>
      <rPr>
        <b/>
        <sz val="10"/>
        <color rgb="FFFF0000"/>
        <rFont val="ＭＳ Ｐゴシック"/>
        <family val="3"/>
        <charset val="128"/>
        <scheme val="minor"/>
      </rPr>
      <t>追加する</t>
    </r>
    <r>
      <rPr>
        <sz val="10"/>
        <color theme="1"/>
        <rFont val="ＭＳ Ｐゴシック"/>
        <family val="3"/>
        <charset val="128"/>
        <scheme val="minor"/>
      </rPr>
      <t>場合は、</t>
    </r>
    <r>
      <rPr>
        <b/>
        <sz val="10"/>
        <color rgb="FFFF0000"/>
        <rFont val="ＭＳ Ｐゴシック"/>
        <family val="3"/>
        <charset val="128"/>
        <scheme val="minor"/>
      </rPr>
      <t>最後尾に付け足し</t>
    </r>
    <r>
      <rPr>
        <sz val="10"/>
        <color theme="1"/>
        <rFont val="ＭＳ Ｐゴシック"/>
        <family val="3"/>
        <charset val="128"/>
        <scheme val="minor"/>
      </rPr>
      <t>てください。
　・　入力シートへの自動入力に不具合がでるので、行の削除はしないでください。</t>
    </r>
    <rPh sb="6" eb="8">
      <t>ミギガワ</t>
    </rPh>
    <rPh sb="9" eb="11">
      <t>シメイ</t>
    </rPh>
    <rPh sb="12" eb="14">
      <t>ニュウリョク</t>
    </rPh>
    <rPh sb="24" eb="25">
      <t>メイ</t>
    </rPh>
    <rPh sb="27" eb="29">
      <t>ニュウリョク</t>
    </rPh>
    <rPh sb="35" eb="36">
      <t>タ</t>
    </rPh>
    <rPh sb="51" eb="53">
      <t>カノウ</t>
    </rPh>
    <rPh sb="58" eb="60">
      <t>カクキ</t>
    </rPh>
    <rPh sb="61" eb="63">
      <t>ニュウリョク</t>
    </rPh>
    <rPh sb="67" eb="69">
      <t>シメイ</t>
    </rPh>
    <rPh sb="70" eb="72">
      <t>ジドウ</t>
    </rPh>
    <rPh sb="72" eb="74">
      <t>ニュウリョク</t>
    </rPh>
    <rPh sb="83" eb="85">
      <t>シメイ</t>
    </rPh>
    <rPh sb="86" eb="88">
      <t>ツイカ</t>
    </rPh>
    <rPh sb="90" eb="92">
      <t>バアイ</t>
    </rPh>
    <rPh sb="94" eb="97">
      <t>サイコウビ</t>
    </rPh>
    <rPh sb="98" eb="99">
      <t>ツ</t>
    </rPh>
    <rPh sb="100" eb="101">
      <t>タ</t>
    </rPh>
    <rPh sb="112" eb="114">
      <t>ニュウリョク</t>
    </rPh>
    <rPh sb="119" eb="121">
      <t>ジドウ</t>
    </rPh>
    <rPh sb="121" eb="123">
      <t>ニュウリョク</t>
    </rPh>
    <rPh sb="124" eb="127">
      <t>フグアイ</t>
    </rPh>
    <rPh sb="133" eb="134">
      <t>ギョウ</t>
    </rPh>
    <rPh sb="135" eb="137">
      <t>サクジョ</t>
    </rPh>
    <phoneticPr fontId="1"/>
  </si>
  <si>
    <t>　・各期シートのタグを選択し、生活リズムチェックシートを印刷してください。（各期、１人４枚となります。）</t>
    <rPh sb="2" eb="3">
      <t>カク</t>
    </rPh>
    <rPh sb="3" eb="4">
      <t>キ</t>
    </rPh>
    <rPh sb="11" eb="13">
      <t>センタク</t>
    </rPh>
    <rPh sb="15" eb="17">
      <t>セイカツ</t>
    </rPh>
    <rPh sb="28" eb="30">
      <t>インサツ</t>
    </rPh>
    <rPh sb="38" eb="39">
      <t>カク</t>
    </rPh>
    <rPh sb="39" eb="40">
      <t>キ</t>
    </rPh>
    <rPh sb="41" eb="43">
      <t>ヒトリ</t>
    </rPh>
    <rPh sb="44" eb="45">
      <t>マイ</t>
    </rPh>
    <phoneticPr fontId="1"/>
  </si>
  <si>
    <t>＜開始日＞</t>
    <rPh sb="1" eb="4">
      <t>カイシビ</t>
    </rPh>
    <phoneticPr fontId="1"/>
  </si>
  <si>
    <t>＜終了日＞</t>
    <rPh sb="1" eb="4">
      <t>シュウリョウビ</t>
    </rPh>
    <phoneticPr fontId="1"/>
  </si>
  <si>
    <t>【備　考】</t>
    <rPh sb="1" eb="2">
      <t>ソナエ</t>
    </rPh>
    <rPh sb="3" eb="4">
      <t>コウ</t>
    </rPh>
    <phoneticPr fontId="1"/>
  </si>
  <si>
    <t>※備考欄は入力可能です。</t>
    <rPh sb="1" eb="3">
      <t>ビコウ</t>
    </rPh>
    <rPh sb="3" eb="4">
      <t>ラン</t>
    </rPh>
    <rPh sb="5" eb="7">
      <t>ニュウリョク</t>
    </rPh>
    <rPh sb="7" eb="9">
      <t>カノウ</t>
    </rPh>
    <phoneticPr fontId="1"/>
  </si>
  <si>
    <t>氏名</t>
    <rPh sb="0" eb="2">
      <t>シメイ</t>
    </rPh>
    <phoneticPr fontId="1"/>
  </si>
  <si>
    <t>　※黄色のセルに情報を入力してください。他シートに反映されます。</t>
    <rPh sb="2" eb="4">
      <t>キイロ</t>
    </rPh>
    <rPh sb="8" eb="10">
      <t>ジョウホウ</t>
    </rPh>
    <rPh sb="11" eb="13">
      <t>ニュウリョク</t>
    </rPh>
    <rPh sb="20" eb="21">
      <t>タ</t>
    </rPh>
    <rPh sb="25" eb="27">
      <t>ハンエイ</t>
    </rPh>
    <phoneticPr fontId="1"/>
  </si>
  <si>
    <t>読書</t>
    <rPh sb="0" eb="2">
      <t>ドクショ</t>
    </rPh>
    <phoneticPr fontId="1"/>
  </si>
  <si>
    <t>朝食</t>
    <rPh sb="0" eb="2">
      <t>チョウショク</t>
    </rPh>
    <phoneticPr fontId="1"/>
  </si>
  <si>
    <t>回数</t>
    <rPh sb="0" eb="2">
      <t>カイスウ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</si>
  <si>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</si>
  <si>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</si>
  <si>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朝食摂取率</t>
    <rPh sb="0" eb="2">
      <t>チョウショク</t>
    </rPh>
    <rPh sb="2" eb="4">
      <t>セッシュ</t>
    </rPh>
    <rPh sb="4" eb="5">
      <t>リツ</t>
    </rPh>
    <phoneticPr fontId="1"/>
  </si>
  <si>
    <t>朝食
摂取率</t>
    <rPh sb="0" eb="2">
      <t>チョウショク</t>
    </rPh>
    <rPh sb="3" eb="5">
      <t>セッシュ</t>
    </rPh>
    <rPh sb="5" eb="6">
      <t>リツ</t>
    </rPh>
    <phoneticPr fontId="1"/>
  </si>
  <si>
    <t>ねるじこく</t>
    <phoneticPr fontId="1"/>
  </si>
  <si>
    <t>おきるじこく</t>
    <phoneticPr fontId="1"/>
  </si>
  <si>
    <t>べんきょうのじかん</t>
    <phoneticPr fontId="1"/>
  </si>
  <si>
    <t>本をよむじかん</t>
    <rPh sb="0" eb="1">
      <t>ホン</t>
    </rPh>
    <phoneticPr fontId="1"/>
  </si>
  <si>
    <t>テレビ･ゲームのじかん</t>
    <phoneticPr fontId="1"/>
  </si>
  <si>
    <t>　 　 じ　 　ふん</t>
    <phoneticPr fontId="1"/>
  </si>
  <si>
    <t>　　　　　　 ふん</t>
    <phoneticPr fontId="1"/>
  </si>
  <si>
    <t>　　じかん　　ふんまで</t>
    <phoneticPr fontId="1"/>
  </si>
  <si>
    <t>こうもく</t>
    <phoneticPr fontId="1"/>
  </si>
  <si>
    <t>もくひょう</t>
    <phoneticPr fontId="1"/>
  </si>
  <si>
    <t>ねるじこく</t>
    <phoneticPr fontId="7"/>
  </si>
  <si>
    <t>おきるじこく</t>
    <phoneticPr fontId="7"/>
  </si>
  <si>
    <t>べんきょうのじかん</t>
    <phoneticPr fontId="7"/>
  </si>
  <si>
    <t>本をよむじかん</t>
    <rPh sb="0" eb="1">
      <t>ホン</t>
    </rPh>
    <phoneticPr fontId="7"/>
  </si>
  <si>
    <t>うんどうするじかん</t>
    <phoneticPr fontId="1"/>
  </si>
  <si>
    <t>うんどうするじかん</t>
    <phoneticPr fontId="7"/>
  </si>
  <si>
    <t>テレビ・ゲームのじかん</t>
    <phoneticPr fontId="1"/>
  </si>
  <si>
    <t>あさごはん</t>
    <phoneticPr fontId="7"/>
  </si>
  <si>
    <t>おてつだい</t>
    <phoneticPr fontId="7"/>
  </si>
  <si>
    <t>１日のがんばり度</t>
    <rPh sb="7" eb="8">
      <t>ど</t>
    </rPh>
    <phoneticPr fontId="7" type="Hiragana"/>
  </si>
  <si>
    <t>こ</t>
    <phoneticPr fontId="1" type="Hiragana"/>
  </si>
  <si>
    <t>なんこ○がついたかな？</t>
    <phoneticPr fontId="7"/>
  </si>
  <si>
    <t>こうもく</t>
    <phoneticPr fontId="7"/>
  </si>
  <si>
    <t>こうもく</t>
    <phoneticPr fontId="7"/>
  </si>
  <si>
    <t>学習</t>
    <rPh sb="0" eb="2">
      <t>ガクシュウ</t>
    </rPh>
    <phoneticPr fontId="1"/>
  </si>
  <si>
    <t>運動</t>
    <rPh sb="0" eb="2">
      <t>ウンドウ</t>
    </rPh>
    <phoneticPr fontId="1"/>
  </si>
  <si>
    <t>読書</t>
    <rPh sb="0" eb="2">
      <t>ドクショ</t>
    </rPh>
    <phoneticPr fontId="1"/>
  </si>
  <si>
    <t>TV・ゲーム</t>
    <phoneticPr fontId="1"/>
  </si>
  <si>
    <t>第１期
前半2週間平均</t>
    <rPh sb="0" eb="1">
      <t>ダイ</t>
    </rPh>
    <rPh sb="2" eb="3">
      <t>キ</t>
    </rPh>
    <rPh sb="4" eb="6">
      <t>ゼンハン</t>
    </rPh>
    <rPh sb="7" eb="9">
      <t>シュウカン</t>
    </rPh>
    <rPh sb="9" eb="11">
      <t>ヘイキン</t>
    </rPh>
    <phoneticPr fontId="1"/>
  </si>
  <si>
    <t>第１期
後半2週間平均</t>
    <rPh sb="0" eb="1">
      <t>ダイ</t>
    </rPh>
    <rPh sb="2" eb="3">
      <t>キ</t>
    </rPh>
    <rPh sb="4" eb="6">
      <t>コウハン</t>
    </rPh>
    <rPh sb="7" eb="9">
      <t>シュウカン</t>
    </rPh>
    <rPh sb="9" eb="11">
      <t>ヘイキン</t>
    </rPh>
    <phoneticPr fontId="1"/>
  </si>
  <si>
    <t>第２期
前半2週間平均</t>
    <rPh sb="0" eb="1">
      <t>ダイ</t>
    </rPh>
    <rPh sb="2" eb="3">
      <t>キ</t>
    </rPh>
    <rPh sb="4" eb="6">
      <t>ゼンハン</t>
    </rPh>
    <rPh sb="7" eb="9">
      <t>シュウカン</t>
    </rPh>
    <rPh sb="9" eb="11">
      <t>ヘイキン</t>
    </rPh>
    <phoneticPr fontId="1"/>
  </si>
  <si>
    <t>第２期
後半2週間平均</t>
    <rPh sb="0" eb="1">
      <t>ダイ</t>
    </rPh>
    <rPh sb="2" eb="3">
      <t>キ</t>
    </rPh>
    <rPh sb="4" eb="6">
      <t>コウハン</t>
    </rPh>
    <rPh sb="7" eb="9">
      <t>シュウカン</t>
    </rPh>
    <rPh sb="9" eb="11">
      <t>ヘイキン</t>
    </rPh>
    <phoneticPr fontId="1"/>
  </si>
  <si>
    <t>第1期
前半</t>
    <rPh sb="0" eb="1">
      <t>ダイ</t>
    </rPh>
    <rPh sb="2" eb="3">
      <t>キ</t>
    </rPh>
    <rPh sb="4" eb="6">
      <t>ゼンハン</t>
    </rPh>
    <phoneticPr fontId="1"/>
  </si>
  <si>
    <t>第1期
後半</t>
    <rPh sb="0" eb="1">
      <t>ダイ</t>
    </rPh>
    <rPh sb="2" eb="3">
      <t>キ</t>
    </rPh>
    <rPh sb="4" eb="6">
      <t>コウハン</t>
    </rPh>
    <phoneticPr fontId="1"/>
  </si>
  <si>
    <t>第2期
前半</t>
    <rPh sb="0" eb="1">
      <t>ダイ</t>
    </rPh>
    <rPh sb="2" eb="3">
      <t>キ</t>
    </rPh>
    <rPh sb="4" eb="6">
      <t>ゼンハン</t>
    </rPh>
    <phoneticPr fontId="1"/>
  </si>
  <si>
    <t>第2期
後半</t>
    <rPh sb="0" eb="1">
      <t>ダイ</t>
    </rPh>
    <rPh sb="2" eb="3">
      <t>キ</t>
    </rPh>
    <rPh sb="4" eb="6">
      <t>コウハン</t>
    </rPh>
    <phoneticPr fontId="1"/>
  </si>
  <si>
    <t>＜はじめにお読みください＞</t>
    <rPh sb="6" eb="7">
      <t>ヨ</t>
    </rPh>
    <phoneticPr fontId="1"/>
  </si>
  <si>
    <t>「Ⅰ初期設定」</t>
    <rPh sb="2" eb="4">
      <t>ショキ</t>
    </rPh>
    <rPh sb="4" eb="6">
      <t>セッテイ</t>
    </rPh>
    <phoneticPr fontId="1"/>
  </si>
  <si>
    <t>「Ⅱ 第１期シート」</t>
    <rPh sb="3" eb="4">
      <t>ダイ</t>
    </rPh>
    <rPh sb="5" eb="6">
      <t>キ</t>
    </rPh>
    <phoneticPr fontId="1"/>
  </si>
  <si>
    <t>「Ⅲ 第２期シート」</t>
    <rPh sb="3" eb="4">
      <t>ダイ</t>
    </rPh>
    <rPh sb="5" eb="6">
      <t>キ</t>
    </rPh>
    <phoneticPr fontId="1"/>
  </si>
  <si>
    <t>「Ⅳ 第１期入力」</t>
    <rPh sb="3" eb="4">
      <t>ダイ</t>
    </rPh>
    <rPh sb="5" eb="6">
      <t>キ</t>
    </rPh>
    <rPh sb="6" eb="8">
      <t>ニュウリョク</t>
    </rPh>
    <phoneticPr fontId="1"/>
  </si>
  <si>
    <t>「Ⅴ 第２期入力」</t>
    <rPh sb="3" eb="4">
      <t>ダイ</t>
    </rPh>
    <rPh sb="5" eb="6">
      <t>キ</t>
    </rPh>
    <rPh sb="6" eb="8">
      <t>ニュウリョク</t>
    </rPh>
    <phoneticPr fontId="1"/>
  </si>
  <si>
    <t>「Ⅵ 個人集計」</t>
    <rPh sb="3" eb="5">
      <t>コジン</t>
    </rPh>
    <rPh sb="5" eb="7">
      <t>シュウケイ</t>
    </rPh>
    <phoneticPr fontId="1"/>
  </si>
  <si>
    <t>「Ⅶ 学年集計」</t>
    <rPh sb="3" eb="5">
      <t>ガクネン</t>
    </rPh>
    <rPh sb="5" eb="7">
      <t>シュウケイ</t>
    </rPh>
    <phoneticPr fontId="1"/>
  </si>
  <si>
    <t>入力したデータをもとに、２週間ごとの平均値を自動計算するシートです。（入力の必要はありません。）
・個人集計と同様の結果を、学年集団全体の値で示します。
・備考欄には、自由に記入できるので、成果や課題など考察の記録に利用してください。</t>
    <rPh sb="0" eb="2">
      <t>ニュウリョク</t>
    </rPh>
    <rPh sb="13" eb="15">
      <t>シュウカン</t>
    </rPh>
    <rPh sb="18" eb="21">
      <t>ヘイキンチ</t>
    </rPh>
    <rPh sb="22" eb="24">
      <t>ジドウ</t>
    </rPh>
    <rPh sb="24" eb="26">
      <t>ケイサン</t>
    </rPh>
    <rPh sb="35" eb="37">
      <t>ニュウリョク</t>
    </rPh>
    <rPh sb="38" eb="40">
      <t>ヒツヨウ</t>
    </rPh>
    <rPh sb="50" eb="52">
      <t>コジン</t>
    </rPh>
    <rPh sb="52" eb="54">
      <t>シュウケイ</t>
    </rPh>
    <rPh sb="55" eb="57">
      <t>ドウヨウ</t>
    </rPh>
    <rPh sb="58" eb="60">
      <t>ケッカ</t>
    </rPh>
    <rPh sb="62" eb="64">
      <t>ガクネン</t>
    </rPh>
    <rPh sb="64" eb="66">
      <t>シュウダン</t>
    </rPh>
    <rPh sb="66" eb="68">
      <t>ゼンタイ</t>
    </rPh>
    <rPh sb="69" eb="70">
      <t>アタイ</t>
    </rPh>
    <rPh sb="71" eb="72">
      <t>シメ</t>
    </rPh>
    <rPh sb="78" eb="81">
      <t>ビコウラン</t>
    </rPh>
    <rPh sb="84" eb="86">
      <t>ジユウ</t>
    </rPh>
    <rPh sb="87" eb="89">
      <t>キニュウ</t>
    </rPh>
    <rPh sb="95" eb="97">
      <t>セイカ</t>
    </rPh>
    <rPh sb="98" eb="100">
      <t>カダイ</t>
    </rPh>
    <rPh sb="102" eb="104">
      <t>コウサツ</t>
    </rPh>
    <rPh sb="105" eb="107">
      <t>キロク</t>
    </rPh>
    <rPh sb="108" eb="110">
      <t>リヨウ</t>
    </rPh>
    <phoneticPr fontId="1"/>
  </si>
  <si>
    <t>「できたかどうか」を○×で記入する低学年用の生活リズムチェックシートに対応した集計ツールです。
この集計ツールは、「生活全体編」を活用した結果（○の回数）を入力し、学習、運動、読書、TV･ゲームについての取組率、朝食摂取率が集計できるようになっています。
　・第１期を４週間、第２期を４週間の構成としているので、長期休業中にも活用することが可能です。
　　（２週間から、最大８週間までの記録を集計することが可能）
　・個人集計、学年集計により、個々と集団の変容を確認することができます。
　・基本的に、「Ⅰ 初期設定」、「Ⅳ 第１期入力」、「Ⅴ 第２期入力」以外のシートは入力不要です。</t>
    <rPh sb="13" eb="15">
      <t>キニュウ</t>
    </rPh>
    <rPh sb="35" eb="37">
      <t>タイオウ</t>
    </rPh>
    <rPh sb="39" eb="41">
      <t>シュウケイ</t>
    </rPh>
    <rPh sb="50" eb="52">
      <t>シュウケイ</t>
    </rPh>
    <rPh sb="58" eb="60">
      <t>セイカツ</t>
    </rPh>
    <rPh sb="60" eb="63">
      <t>ゼンタイヘン</t>
    </rPh>
    <rPh sb="65" eb="67">
      <t>カツヨウ</t>
    </rPh>
    <rPh sb="69" eb="71">
      <t>ケッカ</t>
    </rPh>
    <rPh sb="74" eb="76">
      <t>カイスウ</t>
    </rPh>
    <rPh sb="78" eb="80">
      <t>ニュウリョク</t>
    </rPh>
    <rPh sb="82" eb="84">
      <t>ガクシュウ</t>
    </rPh>
    <rPh sb="85" eb="87">
      <t>ウンドウ</t>
    </rPh>
    <rPh sb="88" eb="90">
      <t>ドクショ</t>
    </rPh>
    <rPh sb="102" eb="104">
      <t>トリクミ</t>
    </rPh>
    <rPh sb="104" eb="105">
      <t>リツ</t>
    </rPh>
    <rPh sb="106" eb="108">
      <t>チョウショク</t>
    </rPh>
    <rPh sb="108" eb="111">
      <t>セッシュリツ</t>
    </rPh>
    <rPh sb="112" eb="114">
      <t>シュウケイ</t>
    </rPh>
    <rPh sb="130" eb="131">
      <t>ダイ</t>
    </rPh>
    <rPh sb="132" eb="133">
      <t>キ</t>
    </rPh>
    <rPh sb="135" eb="137">
      <t>シュウカン</t>
    </rPh>
    <rPh sb="138" eb="139">
      <t>ダイ</t>
    </rPh>
    <rPh sb="140" eb="141">
      <t>キ</t>
    </rPh>
    <rPh sb="143" eb="145">
      <t>シュウカン</t>
    </rPh>
    <rPh sb="146" eb="148">
      <t>コウセイ</t>
    </rPh>
    <rPh sb="156" eb="158">
      <t>チョウキ</t>
    </rPh>
    <rPh sb="158" eb="161">
      <t>キュウギョウチュウ</t>
    </rPh>
    <rPh sb="163" eb="165">
      <t>カツヨウ</t>
    </rPh>
    <rPh sb="170" eb="172">
      <t>カノウ</t>
    </rPh>
    <rPh sb="180" eb="182">
      <t>シュウカン</t>
    </rPh>
    <rPh sb="185" eb="187">
      <t>サイダイ</t>
    </rPh>
    <rPh sb="188" eb="190">
      <t>シュウカン</t>
    </rPh>
    <rPh sb="193" eb="195">
      <t>キロク</t>
    </rPh>
    <rPh sb="196" eb="198">
      <t>シュウケイ</t>
    </rPh>
    <rPh sb="203" eb="205">
      <t>カノウ</t>
    </rPh>
    <rPh sb="209" eb="211">
      <t>コジン</t>
    </rPh>
    <rPh sb="211" eb="213">
      <t>シュウケイ</t>
    </rPh>
    <rPh sb="214" eb="216">
      <t>ガクネン</t>
    </rPh>
    <rPh sb="216" eb="218">
      <t>シュウケイ</t>
    </rPh>
    <rPh sb="222" eb="224">
      <t>ココ</t>
    </rPh>
    <rPh sb="225" eb="227">
      <t>シュウダン</t>
    </rPh>
    <rPh sb="228" eb="230">
      <t>ヘンヨウ</t>
    </rPh>
    <rPh sb="231" eb="233">
      <t>カクニン</t>
    </rPh>
    <rPh sb="246" eb="249">
      <t>キホンテキ</t>
    </rPh>
    <rPh sb="254" eb="256">
      <t>ショキ</t>
    </rPh>
    <rPh sb="256" eb="258">
      <t>セッテイ</t>
    </rPh>
    <rPh sb="263" eb="264">
      <t>ダイ</t>
    </rPh>
    <rPh sb="265" eb="266">
      <t>キ</t>
    </rPh>
    <rPh sb="266" eb="268">
      <t>ニュウリョク</t>
    </rPh>
    <rPh sb="273" eb="274">
      <t>ダイ</t>
    </rPh>
    <rPh sb="275" eb="276">
      <t>キ</t>
    </rPh>
    <rPh sb="276" eb="278">
      <t>ニュウリョク</t>
    </rPh>
    <rPh sb="279" eb="281">
      <t>イガイ</t>
    </rPh>
    <rPh sb="286" eb="288">
      <t>ニュウリョク</t>
    </rPh>
    <rPh sb="288" eb="290">
      <t>フヨウ</t>
    </rPh>
    <phoneticPr fontId="1"/>
  </si>
  <si>
    <r>
      <t>子どもたちからチェックシートを回収し、学習、運動、読書、TV･ゲームについて、○の合計回数、朝食回数を1週間ごとに入力するシートです。
・氏名は自動入力されています。
・</t>
    </r>
    <r>
      <rPr>
        <u/>
        <sz val="11"/>
        <color theme="1"/>
        <rFont val="ＭＳ Ｐゴシック"/>
        <family val="3"/>
        <charset val="128"/>
        <scheme val="minor"/>
      </rPr>
      <t>１週目、２週目、３週目、４週目それぞれに、7日間の○の合計数を入力してください</t>
    </r>
    <r>
      <rPr>
        <sz val="11"/>
        <color theme="1"/>
        <rFont val="ＭＳ Ｐゴシック"/>
        <family val="2"/>
        <charset val="128"/>
        <scheme val="minor"/>
      </rPr>
      <t>。</t>
    </r>
    <rPh sb="0" eb="1">
      <t>コ</t>
    </rPh>
    <rPh sb="15" eb="17">
      <t>カイシュウ</t>
    </rPh>
    <rPh sb="19" eb="21">
      <t>ガクシュウ</t>
    </rPh>
    <rPh sb="22" eb="24">
      <t>ウンドウ</t>
    </rPh>
    <rPh sb="25" eb="27">
      <t>ドクショ</t>
    </rPh>
    <rPh sb="41" eb="43">
      <t>ゴウケイ</t>
    </rPh>
    <rPh sb="43" eb="44">
      <t>カイ</t>
    </rPh>
    <rPh sb="46" eb="48">
      <t>チョウショク</t>
    </rPh>
    <rPh sb="48" eb="50">
      <t>カイスウ</t>
    </rPh>
    <rPh sb="52" eb="54">
      <t>シュウカン</t>
    </rPh>
    <rPh sb="57" eb="59">
      <t>ニュウリョク</t>
    </rPh>
    <rPh sb="69" eb="71">
      <t>シメイ</t>
    </rPh>
    <rPh sb="72" eb="74">
      <t>ジドウ</t>
    </rPh>
    <rPh sb="74" eb="76">
      <t>ニュウリョク</t>
    </rPh>
    <rPh sb="86" eb="88">
      <t>シュウメ</t>
    </rPh>
    <rPh sb="90" eb="92">
      <t>シュウメ</t>
    </rPh>
    <rPh sb="94" eb="96">
      <t>シュウメ</t>
    </rPh>
    <rPh sb="98" eb="100">
      <t>シュウメ</t>
    </rPh>
    <rPh sb="107" eb="109">
      <t>ニチカン</t>
    </rPh>
    <rPh sb="112" eb="114">
      <t>ゴウケイ</t>
    </rPh>
    <rPh sb="114" eb="115">
      <t>スウ</t>
    </rPh>
    <rPh sb="116" eb="118">
      <t>ニュウリョク</t>
    </rPh>
    <phoneticPr fontId="1"/>
  </si>
  <si>
    <t>入力したデータをもとに、２週間ごとの平均値を自動計算するシートです。（入力の必要はありません。）
・各期、「前半平均」セルには１週目と２週目の平均（％）、「後半平均」セルには３週目と４週目の平均（％）が示されるので、２週間ごとに結果を比較することができます。
・「朝食摂取率」は、第１期、第２期それぞれの平均値が示されます。</t>
    <rPh sb="0" eb="2">
      <t>ニュウリョク</t>
    </rPh>
    <rPh sb="13" eb="15">
      <t>シュウカン</t>
    </rPh>
    <rPh sb="18" eb="21">
      <t>ヘイキンチ</t>
    </rPh>
    <rPh sb="22" eb="24">
      <t>ジドウ</t>
    </rPh>
    <rPh sb="24" eb="26">
      <t>ケイサン</t>
    </rPh>
    <rPh sb="35" eb="37">
      <t>ニュウリョク</t>
    </rPh>
    <rPh sb="38" eb="40">
      <t>ヒツヨウ</t>
    </rPh>
    <rPh sb="51" eb="53">
      <t>カクキ</t>
    </rPh>
    <rPh sb="55" eb="57">
      <t>ゼンハン</t>
    </rPh>
    <rPh sb="57" eb="59">
      <t>ヘイキン</t>
    </rPh>
    <rPh sb="65" eb="67">
      <t>シュウメ</t>
    </rPh>
    <rPh sb="69" eb="71">
      <t>シュウメ</t>
    </rPh>
    <rPh sb="72" eb="74">
      <t>ヘイキン</t>
    </rPh>
    <rPh sb="79" eb="81">
      <t>コウハン</t>
    </rPh>
    <rPh sb="81" eb="83">
      <t>ヘイキン</t>
    </rPh>
    <rPh sb="89" eb="91">
      <t>シュウメ</t>
    </rPh>
    <rPh sb="93" eb="95">
      <t>シュウメ</t>
    </rPh>
    <rPh sb="96" eb="98">
      <t>ヘイキン</t>
    </rPh>
    <rPh sb="102" eb="103">
      <t>シメ</t>
    </rPh>
    <rPh sb="110" eb="112">
      <t>シュウカン</t>
    </rPh>
    <rPh sb="115" eb="117">
      <t>ケッカ</t>
    </rPh>
    <rPh sb="118" eb="120">
      <t>ヒカク</t>
    </rPh>
    <rPh sb="133" eb="135">
      <t>チョウショク</t>
    </rPh>
    <rPh sb="135" eb="138">
      <t>セッシュリツ</t>
    </rPh>
    <rPh sb="141" eb="142">
      <t>ダイ</t>
    </rPh>
    <rPh sb="143" eb="144">
      <t>キ</t>
    </rPh>
    <rPh sb="145" eb="146">
      <t>ダイ</t>
    </rPh>
    <rPh sb="147" eb="148">
      <t>キ</t>
    </rPh>
    <rPh sb="153" eb="156">
      <t>ヘイキンチ</t>
    </rPh>
    <rPh sb="157" eb="158">
      <t>シメ</t>
    </rPh>
    <phoneticPr fontId="1"/>
  </si>
  <si>
    <r>
      <t>　・　第1期、第2期ともに、開始日を入力
　　（終了日の日付は自動入力されます。）
　・　平成26年7月28日の場合は、</t>
    </r>
    <r>
      <rPr>
        <sz val="9"/>
        <color theme="1"/>
        <rFont val="ＭＳ Ｐゴシック"/>
        <family val="3"/>
        <charset val="128"/>
        <scheme val="minor"/>
      </rPr>
      <t>H26.7.28　と入力
　　（各期のチェックシートに日付が自動入力されます。）</t>
    </r>
    <rPh sb="3" eb="4">
      <t>ダイ</t>
    </rPh>
    <rPh sb="5" eb="6">
      <t>キ</t>
    </rPh>
    <rPh sb="7" eb="8">
      <t>ダイ</t>
    </rPh>
    <rPh sb="9" eb="10">
      <t>キ</t>
    </rPh>
    <rPh sb="14" eb="17">
      <t>カイシビ</t>
    </rPh>
    <rPh sb="18" eb="20">
      <t>ニュウリョク</t>
    </rPh>
    <rPh sb="24" eb="27">
      <t>シュウリョウビ</t>
    </rPh>
    <rPh sb="28" eb="30">
      <t>ヒヅケ</t>
    </rPh>
    <rPh sb="31" eb="33">
      <t>ジドウ</t>
    </rPh>
    <rPh sb="33" eb="35">
      <t>ニュウリョク</t>
    </rPh>
    <rPh sb="45" eb="47">
      <t>ヘイセイ</t>
    </rPh>
    <rPh sb="49" eb="50">
      <t>ネン</t>
    </rPh>
    <rPh sb="51" eb="52">
      <t>ガツ</t>
    </rPh>
    <rPh sb="54" eb="55">
      <t>ニチ</t>
    </rPh>
    <rPh sb="56" eb="58">
      <t>バアイ</t>
    </rPh>
    <rPh sb="70" eb="72">
      <t>ニュウリョク</t>
    </rPh>
    <rPh sb="76" eb="78">
      <t>カクキ</t>
    </rPh>
    <rPh sb="87" eb="89">
      <t>ヒヅケ</t>
    </rPh>
    <rPh sb="90" eb="92">
      <t>ジドウ</t>
    </rPh>
    <rPh sb="92" eb="94">
      <t>ニュウリョク</t>
    </rPh>
    <phoneticPr fontId="1"/>
  </si>
  <si>
    <t>【児童名簿】</t>
    <rPh sb="1" eb="3">
      <t>ジドウ</t>
    </rPh>
    <rPh sb="3" eb="5">
      <t>メイボ</t>
    </rPh>
    <phoneticPr fontId="1"/>
  </si>
  <si>
    <r>
      <t>①</t>
    </r>
    <r>
      <rPr>
        <u/>
        <sz val="11"/>
        <color theme="1"/>
        <rFont val="ＭＳ Ｐゴシック"/>
        <family val="3"/>
        <charset val="128"/>
        <scheme val="minor"/>
      </rPr>
      <t>　「学校名」（団体名や事業名など）を入力します。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・・・学年集計シートに反映されます。
②</t>
    </r>
    <r>
      <rPr>
        <u/>
        <sz val="11"/>
        <color theme="1"/>
        <rFont val="ＭＳ Ｐゴシック"/>
        <family val="3"/>
        <charset val="128"/>
        <scheme val="minor"/>
      </rPr>
      <t>　「学年」を入力します。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・・・学年集計シートに反映されます。
③</t>
    </r>
    <r>
      <rPr>
        <u/>
        <sz val="11"/>
        <color theme="1"/>
        <rFont val="ＭＳ Ｐゴシック"/>
        <family val="3"/>
        <charset val="128"/>
        <scheme val="minor"/>
      </rPr>
      <t>　第１期、第２期の「人数」をそれぞれ入力します。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・・・学年集計シートの計算式に反映されます。
④</t>
    </r>
    <r>
      <rPr>
        <u/>
        <sz val="11"/>
        <color theme="1"/>
        <rFont val="ＭＳ Ｐゴシック"/>
        <family val="3"/>
        <charset val="128"/>
        <scheme val="minor"/>
      </rPr>
      <t>　第１期、第２期の「開始日」をそれぞれ入力します。</t>
    </r>
    <r>
      <rPr>
        <sz val="11"/>
        <color theme="1"/>
        <rFont val="ＭＳ Ｐゴシック"/>
        <family val="2"/>
        <charset val="128"/>
        <scheme val="minor"/>
      </rPr>
      <t>（「終了日」は自動入力されます。）・・・ⅡⅢの生活リズムチェックシートに日付が自動入力されます。
⑤</t>
    </r>
    <r>
      <rPr>
        <u/>
        <sz val="11"/>
        <color theme="1"/>
        <rFont val="ＭＳ Ｐゴシック"/>
        <family val="3"/>
        <charset val="128"/>
        <scheme val="minor"/>
      </rPr>
      <t>　「名簿」欄に児童の氏名を入力します。（200名まで）</t>
    </r>
    <r>
      <rPr>
        <sz val="11"/>
        <color theme="1"/>
        <rFont val="ＭＳ Ｐゴシック"/>
        <family val="2"/>
        <charset val="128"/>
        <scheme val="minor"/>
      </rPr>
      <t>・・・各期入力シート、個人集計シートに反映されます。</t>
    </r>
    <rPh sb="3" eb="6">
      <t>ガッコウメイ</t>
    </rPh>
    <rPh sb="8" eb="11">
      <t>ダンタイメイ</t>
    </rPh>
    <rPh sb="12" eb="14">
      <t>ジギョウ</t>
    </rPh>
    <rPh sb="14" eb="15">
      <t>メイ</t>
    </rPh>
    <rPh sb="19" eb="21">
      <t>ニュウリョク</t>
    </rPh>
    <rPh sb="28" eb="30">
      <t>ガクネン</t>
    </rPh>
    <rPh sb="30" eb="32">
      <t>シュウケイ</t>
    </rPh>
    <rPh sb="36" eb="38">
      <t>ハンエイ</t>
    </rPh>
    <rPh sb="47" eb="49">
      <t>ガクネン</t>
    </rPh>
    <rPh sb="51" eb="53">
      <t>ニュウリョク</t>
    </rPh>
    <rPh sb="60" eb="62">
      <t>ガクネン</t>
    </rPh>
    <rPh sb="62" eb="64">
      <t>シュウケイ</t>
    </rPh>
    <rPh sb="68" eb="70">
      <t>ハンエイ</t>
    </rPh>
    <rPh sb="78" eb="79">
      <t>ダイ</t>
    </rPh>
    <rPh sb="80" eb="81">
      <t>キ</t>
    </rPh>
    <rPh sb="82" eb="83">
      <t>ダイ</t>
    </rPh>
    <rPh sb="84" eb="85">
      <t>キ</t>
    </rPh>
    <rPh sb="87" eb="89">
      <t>ニンズウ</t>
    </rPh>
    <rPh sb="95" eb="97">
      <t>ニュウリョク</t>
    </rPh>
    <rPh sb="104" eb="106">
      <t>ガクネン</t>
    </rPh>
    <rPh sb="106" eb="108">
      <t>シュウケイ</t>
    </rPh>
    <rPh sb="112" eb="115">
      <t>ケイサンシキ</t>
    </rPh>
    <rPh sb="116" eb="118">
      <t>ハンエイ</t>
    </rPh>
    <rPh sb="126" eb="127">
      <t>ダイ</t>
    </rPh>
    <rPh sb="128" eb="129">
      <t>キ</t>
    </rPh>
    <rPh sb="130" eb="131">
      <t>ダイ</t>
    </rPh>
    <rPh sb="132" eb="133">
      <t>キ</t>
    </rPh>
    <rPh sb="135" eb="138">
      <t>カイシビ</t>
    </rPh>
    <rPh sb="144" eb="146">
      <t>ニュウリョク</t>
    </rPh>
    <rPh sb="152" eb="155">
      <t>シュウリョウビ</t>
    </rPh>
    <rPh sb="157" eb="159">
      <t>ジドウ</t>
    </rPh>
    <rPh sb="159" eb="161">
      <t>ニュウリョク</t>
    </rPh>
    <rPh sb="173" eb="175">
      <t>セイカツ</t>
    </rPh>
    <rPh sb="186" eb="188">
      <t>ヒヅケ</t>
    </rPh>
    <rPh sb="189" eb="191">
      <t>ジドウ</t>
    </rPh>
    <rPh sb="191" eb="193">
      <t>ニュウリョク</t>
    </rPh>
    <rPh sb="202" eb="204">
      <t>メイボ</t>
    </rPh>
    <rPh sb="205" eb="206">
      <t>ラン</t>
    </rPh>
    <rPh sb="207" eb="209">
      <t>ジドウ</t>
    </rPh>
    <rPh sb="210" eb="212">
      <t>シメイ</t>
    </rPh>
    <rPh sb="213" eb="215">
      <t>ニュウリョク</t>
    </rPh>
    <rPh sb="223" eb="224">
      <t>メイ</t>
    </rPh>
    <rPh sb="230" eb="232">
      <t>カクキ</t>
    </rPh>
    <rPh sb="232" eb="234">
      <t>ニュウリョク</t>
    </rPh>
    <rPh sb="238" eb="240">
      <t>コジン</t>
    </rPh>
    <rPh sb="240" eb="242">
      <t>シュウケイ</t>
    </rPh>
    <rPh sb="246" eb="248">
      <t>ハンエイ</t>
    </rPh>
    <phoneticPr fontId="1"/>
  </si>
  <si>
    <t>テレビ
ゲーム</t>
    <phoneticPr fontId="1"/>
  </si>
  <si>
    <t>第１期、第２期で子どもたちが使用する、各期４週間分の「生活リズムチェックシート（生活全体編）」です。
・初期設定で入力した期間で日付が自動入力されています。
・各期、１週間×４枚となっています。
・データはA４版ですので、必要に応じて拡大印刷をして使用してください。</t>
    <rPh sb="0" eb="1">
      <t>ダイ</t>
    </rPh>
    <rPh sb="2" eb="3">
      <t>キ</t>
    </rPh>
    <rPh sb="4" eb="5">
      <t>ダイ</t>
    </rPh>
    <rPh sb="6" eb="7">
      <t>キ</t>
    </rPh>
    <rPh sb="8" eb="9">
      <t>コ</t>
    </rPh>
    <rPh sb="14" eb="16">
      <t>シヨウ</t>
    </rPh>
    <rPh sb="19" eb="21">
      <t>カクキ</t>
    </rPh>
    <rPh sb="22" eb="25">
      <t>シュウカンブン</t>
    </rPh>
    <rPh sb="27" eb="29">
      <t>セイカツ</t>
    </rPh>
    <rPh sb="40" eb="42">
      <t>セイカツ</t>
    </rPh>
    <rPh sb="42" eb="45">
      <t>ゼンタイヘン</t>
    </rPh>
    <rPh sb="52" eb="54">
      <t>ショキ</t>
    </rPh>
    <rPh sb="54" eb="56">
      <t>セッテイ</t>
    </rPh>
    <rPh sb="57" eb="59">
      <t>ニュウリョク</t>
    </rPh>
    <rPh sb="61" eb="63">
      <t>キカン</t>
    </rPh>
    <rPh sb="64" eb="66">
      <t>ヒヅケ</t>
    </rPh>
    <rPh sb="67" eb="69">
      <t>ジドウ</t>
    </rPh>
    <rPh sb="69" eb="71">
      <t>ニュウリョク</t>
    </rPh>
    <rPh sb="80" eb="82">
      <t>カクキ</t>
    </rPh>
    <rPh sb="84" eb="86">
      <t>シュウカン</t>
    </rPh>
    <rPh sb="88" eb="89">
      <t>マイ</t>
    </rPh>
    <rPh sb="105" eb="106">
      <t>バン</t>
    </rPh>
    <rPh sb="111" eb="113">
      <t>ヒツヨウ</t>
    </rPh>
    <rPh sb="114" eb="115">
      <t>オウ</t>
    </rPh>
    <rPh sb="117" eb="119">
      <t>カクダイ</t>
    </rPh>
    <rPh sb="119" eb="121">
      <t>インサツ</t>
    </rPh>
    <rPh sb="124" eb="12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</si>
</sst>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&quot;年&quot;"/>
    <numFmt numFmtId="177" formatCode="0&quot;名&quot;"/>
    <numFmt numFmtId="178" formatCode="0&quot;日&quot;"/>
    <numFmt numFmtId="179" formatCode="0.0;&quot;▲ &quot;0.0"/>
    <numFmt numFmtId="180" formatCode="m&quot;月&quot;d&quot;日&quot;;@"/>
    <numFmt numFmtId="181" formatCode="[$-411]ge\.m\.d;@"/>
    <numFmt numFmtId="182" formatCode="0.0%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/>
      <diagonal style="hair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0" fontId="6" fillId="0" borderId="31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180" fontId="6" fillId="4" borderId="16" xfId="0" applyNumberFormat="1" applyFont="1" applyFill="1" applyBorder="1" applyAlignment="1">
      <alignment horizontal="center" vertical="center" shrinkToFit="1"/>
    </xf>
    <xf numFmtId="180" fontId="6" fillId="4" borderId="17" xfId="0" applyNumberFormat="1" applyFont="1" applyFill="1" applyBorder="1" applyAlignment="1">
      <alignment horizontal="center" vertical="center" shrinkToFit="1"/>
    </xf>
    <xf numFmtId="180" fontId="6" fillId="4" borderId="1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81" fontId="0" fillId="0" borderId="0" xfId="0" applyNumberFormat="1" applyBorder="1">
      <alignment vertical="center"/>
    </xf>
    <xf numFmtId="0" fontId="11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181" fontId="0" fillId="0" borderId="63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59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3" fillId="6" borderId="39" xfId="0" applyFont="1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181" fontId="0" fillId="6" borderId="39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shrinkToFit="1"/>
    </xf>
    <xf numFmtId="0" fontId="0" fillId="6" borderId="1" xfId="0" applyFill="1" applyBorder="1" applyProtection="1">
      <alignment vertical="center"/>
      <protection locked="0"/>
    </xf>
    <xf numFmtId="0" fontId="3" fillId="0" borderId="64" xfId="0" applyFont="1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15" fillId="0" borderId="0" xfId="0" applyFont="1" applyAlignment="1"/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7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shrinkToFit="1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61" xfId="0" applyBorder="1">
      <alignment vertical="center"/>
    </xf>
    <xf numFmtId="0" fontId="0" fillId="0" borderId="56" xfId="0" applyBorder="1">
      <alignment vertical="center"/>
    </xf>
    <xf numFmtId="0" fontId="0" fillId="0" borderId="77" xfId="0" applyBorder="1">
      <alignment vertical="center"/>
    </xf>
    <xf numFmtId="0" fontId="8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vertical="center" shrinkToFit="1"/>
    </xf>
    <xf numFmtId="0" fontId="0" fillId="0" borderId="36" xfId="0" applyBorder="1">
      <alignment vertical="center"/>
    </xf>
    <xf numFmtId="0" fontId="19" fillId="0" borderId="80" xfId="0" applyFont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shrinkToFit="1"/>
    </xf>
    <xf numFmtId="0" fontId="12" fillId="3" borderId="88" xfId="0" applyFont="1" applyFill="1" applyBorder="1" applyAlignment="1" applyProtection="1">
      <alignment horizontal="center" vertical="center" shrinkToFit="1"/>
    </xf>
    <xf numFmtId="0" fontId="12" fillId="3" borderId="73" xfId="0" applyFont="1" applyFill="1" applyBorder="1" applyAlignment="1" applyProtection="1">
      <alignment horizontal="center" vertical="center" shrinkToFit="1"/>
    </xf>
    <xf numFmtId="0" fontId="11" fillId="0" borderId="2" xfId="0" applyNumberFormat="1" applyFont="1" applyBorder="1" applyAlignment="1" applyProtection="1">
      <alignment vertical="center" shrinkToFit="1"/>
      <protection locked="0"/>
    </xf>
    <xf numFmtId="0" fontId="11" fillId="0" borderId="10" xfId="0" applyNumberFormat="1" applyFont="1" applyBorder="1" applyAlignment="1" applyProtection="1">
      <alignment vertical="center" shrinkToFit="1"/>
      <protection locked="0"/>
    </xf>
    <xf numFmtId="0" fontId="11" fillId="0" borderId="89" xfId="0" applyNumberFormat="1" applyFont="1" applyBorder="1" applyAlignment="1" applyProtection="1">
      <alignment vertical="center" shrinkToFit="1"/>
      <protection locked="0"/>
    </xf>
    <xf numFmtId="0" fontId="11" fillId="0" borderId="90" xfId="0" applyNumberFormat="1" applyFont="1" applyBorder="1" applyAlignment="1" applyProtection="1">
      <alignment vertical="center" shrinkToFit="1"/>
      <protection locked="0"/>
    </xf>
    <xf numFmtId="0" fontId="11" fillId="0" borderId="9" xfId="0" applyNumberFormat="1" applyFont="1" applyBorder="1" applyAlignment="1" applyProtection="1">
      <alignment vertical="center" shrinkToFit="1"/>
      <protection locked="0"/>
    </xf>
    <xf numFmtId="0" fontId="11" fillId="0" borderId="13" xfId="0" applyNumberFormat="1" applyFont="1" applyBorder="1" applyAlignment="1" applyProtection="1">
      <alignment vertical="center" shrinkToFit="1"/>
      <protection locked="0"/>
    </xf>
    <xf numFmtId="0" fontId="11" fillId="0" borderId="1" xfId="0" applyNumberFormat="1" applyFont="1" applyBorder="1" applyAlignment="1" applyProtection="1">
      <alignment vertical="center" shrinkToFit="1"/>
      <protection locked="0"/>
    </xf>
    <xf numFmtId="0" fontId="11" fillId="0" borderId="3" xfId="0" applyNumberFormat="1" applyFont="1" applyBorder="1" applyAlignment="1" applyProtection="1">
      <alignment vertical="center" shrinkToFit="1"/>
      <protection locked="0"/>
    </xf>
    <xf numFmtId="0" fontId="11" fillId="0" borderId="86" xfId="0" applyNumberFormat="1" applyFont="1" applyBorder="1" applyAlignment="1" applyProtection="1">
      <alignment vertical="center" shrinkToFit="1"/>
      <protection locked="0"/>
    </xf>
    <xf numFmtId="0" fontId="11" fillId="0" borderId="87" xfId="0" applyNumberFormat="1" applyFont="1" applyBorder="1" applyAlignment="1" applyProtection="1">
      <alignment vertical="center" shrinkToFit="1"/>
      <protection locked="0"/>
    </xf>
    <xf numFmtId="0" fontId="11" fillId="0" borderId="5" xfId="0" applyNumberFormat="1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182" fontId="11" fillId="0" borderId="9" xfId="0" applyNumberFormat="1" applyFont="1" applyBorder="1" applyAlignment="1">
      <alignment vertical="center" shrinkToFit="1"/>
    </xf>
    <xf numFmtId="182" fontId="11" fillId="0" borderId="2" xfId="0" applyNumberFormat="1" applyFont="1" applyBorder="1" applyAlignment="1">
      <alignment vertical="center" shrinkToFit="1"/>
    </xf>
    <xf numFmtId="0" fontId="8" fillId="0" borderId="28" xfId="0" applyFont="1" applyBorder="1" applyAlignment="1">
      <alignment horizontal="right" vertical="center" shrinkToFit="1"/>
    </xf>
    <xf numFmtId="0" fontId="19" fillId="0" borderId="74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left" vertical="center" shrinkToFit="1"/>
    </xf>
    <xf numFmtId="0" fontId="8" fillId="0" borderId="74" xfId="0" applyFont="1" applyBorder="1" applyAlignment="1">
      <alignment horizontal="justify" vertical="center" wrapText="1"/>
    </xf>
    <xf numFmtId="0" fontId="19" fillId="0" borderId="105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justify" vertical="center" wrapText="1"/>
    </xf>
    <xf numFmtId="0" fontId="19" fillId="0" borderId="10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0" fillId="0" borderId="44" xfId="0" applyFill="1" applyBorder="1">
      <alignment vertical="center"/>
    </xf>
    <xf numFmtId="0" fontId="4" fillId="0" borderId="0" xfId="0" applyFont="1" applyAlignment="1">
      <alignment vertical="center"/>
    </xf>
    <xf numFmtId="182" fontId="5" fillId="0" borderId="59" xfId="0" applyNumberFormat="1" applyFont="1" applyBorder="1" applyAlignment="1">
      <alignment vertical="center"/>
    </xf>
    <xf numFmtId="0" fontId="11" fillId="0" borderId="72" xfId="0" applyNumberFormat="1" applyFont="1" applyBorder="1" applyAlignment="1" applyProtection="1">
      <alignment vertical="center" shrinkToFit="1"/>
      <protection locked="0"/>
    </xf>
    <xf numFmtId="0" fontId="11" fillId="3" borderId="85" xfId="0" applyFont="1" applyFill="1" applyBorder="1" applyAlignment="1" applyProtection="1">
      <alignment horizontal="center" vertical="center" shrinkToFit="1"/>
    </xf>
    <xf numFmtId="0" fontId="11" fillId="3" borderId="88" xfId="0" applyFont="1" applyFill="1" applyBorder="1" applyAlignment="1" applyProtection="1">
      <alignment horizontal="center" vertical="center" shrinkToFit="1"/>
    </xf>
    <xf numFmtId="0" fontId="11" fillId="9" borderId="11" xfId="0" applyFont="1" applyFill="1" applyBorder="1" applyAlignment="1" applyProtection="1">
      <alignment horizontal="center" vertical="center" shrinkToFit="1"/>
    </xf>
    <xf numFmtId="0" fontId="11" fillId="9" borderId="88" xfId="0" applyFont="1" applyFill="1" applyBorder="1" applyAlignment="1" applyProtection="1">
      <alignment horizontal="center" vertical="center" shrinkToFit="1"/>
    </xf>
    <xf numFmtId="0" fontId="11" fillId="9" borderId="85" xfId="0" applyFont="1" applyFill="1" applyBorder="1" applyAlignment="1" applyProtection="1">
      <alignment horizontal="center" vertical="center" shrinkToFit="1"/>
    </xf>
    <xf numFmtId="0" fontId="12" fillId="9" borderId="88" xfId="0" applyFont="1" applyFill="1" applyBorder="1" applyAlignment="1" applyProtection="1">
      <alignment horizontal="center" vertical="center" shrinkToFit="1"/>
    </xf>
    <xf numFmtId="0" fontId="12" fillId="9" borderId="73" xfId="0" applyFont="1" applyFill="1" applyBorder="1" applyAlignment="1" applyProtection="1">
      <alignment horizontal="center" vertical="center" shrinkToFit="1"/>
    </xf>
    <xf numFmtId="0" fontId="23" fillId="16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0" fillId="0" borderId="106" xfId="0" applyBorder="1" applyAlignment="1">
      <alignment horizontal="left" vertical="center" wrapText="1" indent="1"/>
    </xf>
    <xf numFmtId="0" fontId="0" fillId="0" borderId="107" xfId="0" applyBorder="1" applyAlignment="1">
      <alignment horizontal="left" vertical="center" indent="1"/>
    </xf>
    <xf numFmtId="0" fontId="0" fillId="0" borderId="108" xfId="0" applyBorder="1" applyAlignment="1">
      <alignment horizontal="left" vertical="center" indent="1"/>
    </xf>
    <xf numFmtId="0" fontId="0" fillId="0" borderId="109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10" xfId="0" applyBorder="1" applyAlignment="1">
      <alignment horizontal="left" vertical="center" indent="1"/>
    </xf>
    <xf numFmtId="0" fontId="0" fillId="0" borderId="111" xfId="0" applyBorder="1" applyAlignment="1">
      <alignment horizontal="left" vertical="center" indent="1"/>
    </xf>
    <xf numFmtId="0" fontId="0" fillId="0" borderId="112" xfId="0" applyBorder="1" applyAlignment="1">
      <alignment horizontal="left" vertical="center" indent="1"/>
    </xf>
    <xf numFmtId="0" fontId="0" fillId="0" borderId="113" xfId="0" applyBorder="1" applyAlignment="1">
      <alignment horizontal="left" vertical="center" indent="1"/>
    </xf>
    <xf numFmtId="0" fontId="0" fillId="0" borderId="109" xfId="0" applyBorder="1" applyAlignment="1">
      <alignment horizontal="left" vertical="center" wrapText="1" indent="1"/>
    </xf>
    <xf numFmtId="0" fontId="23" fillId="13" borderId="0" xfId="0" applyFont="1" applyFill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/>
    </xf>
    <xf numFmtId="0" fontId="13" fillId="12" borderId="0" xfId="0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6" borderId="40" xfId="0" applyFont="1" applyFill="1" applyBorder="1" applyAlignment="1" applyProtection="1">
      <alignment horizontal="center" vertical="center"/>
      <protection locked="0"/>
    </xf>
    <xf numFmtId="0" fontId="14" fillId="6" borderId="41" xfId="0" applyFont="1" applyFill="1" applyBorder="1" applyAlignment="1" applyProtection="1">
      <alignment horizontal="center" vertical="center"/>
      <protection locked="0"/>
    </xf>
    <xf numFmtId="0" fontId="14" fillId="6" borderId="42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8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 indent="1"/>
    </xf>
    <xf numFmtId="0" fontId="12" fillId="0" borderId="70" xfId="0" applyFont="1" applyBorder="1" applyAlignment="1">
      <alignment horizontal="left" vertical="top" wrapText="1" indent="1"/>
    </xf>
    <xf numFmtId="0" fontId="12" fillId="0" borderId="71" xfId="0" applyFont="1" applyBorder="1" applyAlignment="1">
      <alignment horizontal="left" vertical="top" wrapText="1" indent="1"/>
    </xf>
    <xf numFmtId="0" fontId="9" fillId="0" borderId="0" xfId="0" applyFont="1" applyAlignment="1">
      <alignment horizontal="right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4" borderId="76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wrapText="1" shrinkToFit="1"/>
    </xf>
    <xf numFmtId="0" fontId="6" fillId="4" borderId="20" xfId="0" applyFont="1" applyFill="1" applyBorder="1" applyAlignment="1">
      <alignment horizontal="center" vertical="center" wrapText="1" shrinkToFit="1"/>
    </xf>
    <xf numFmtId="0" fontId="6" fillId="4" borderId="35" xfId="0" applyFont="1" applyFill="1" applyBorder="1" applyAlignment="1">
      <alignment horizontal="left" vertical="top" shrinkToFit="1"/>
    </xf>
    <xf numFmtId="0" fontId="6" fillId="4" borderId="79" xfId="0" applyFont="1" applyFill="1" applyBorder="1" applyAlignment="1">
      <alignment horizontal="left" vertical="top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57" xfId="0" applyFont="1" applyFill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78" xfId="0" applyFont="1" applyFill="1" applyBorder="1" applyAlignment="1">
      <alignment horizontal="center" vertical="center" shrinkToFit="1"/>
    </xf>
    <xf numFmtId="0" fontId="6" fillId="4" borderId="10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12" fillId="3" borderId="92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93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 shrinkToFit="1"/>
    </xf>
    <xf numFmtId="0" fontId="4" fillId="10" borderId="0" xfId="0" applyFont="1" applyFill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10" borderId="86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10" borderId="87" xfId="0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0" fillId="9" borderId="5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12" fillId="9" borderId="92" xfId="0" applyFont="1" applyFill="1" applyBorder="1" applyAlignment="1">
      <alignment horizontal="center" vertical="center" shrinkToFit="1"/>
    </xf>
    <xf numFmtId="0" fontId="12" fillId="9" borderId="4" xfId="0" applyFont="1" applyFill="1" applyBorder="1" applyAlignment="1">
      <alignment horizontal="center" vertical="center" shrinkToFit="1"/>
    </xf>
    <xf numFmtId="0" fontId="12" fillId="9" borderId="5" xfId="0" applyFont="1" applyFill="1" applyBorder="1" applyAlignment="1">
      <alignment horizontal="center" vertical="center" shrinkToFit="1"/>
    </xf>
    <xf numFmtId="0" fontId="4" fillId="9" borderId="0" xfId="0" applyFont="1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8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0" fillId="9" borderId="11" xfId="0" applyFill="1" applyBorder="1" applyAlignment="1">
      <alignment horizontal="center" vertical="center" shrinkToFit="1"/>
    </xf>
    <xf numFmtId="0" fontId="12" fillId="9" borderId="3" xfId="0" applyFont="1" applyFill="1" applyBorder="1" applyAlignment="1">
      <alignment horizontal="center" vertical="center" shrinkToFit="1"/>
    </xf>
    <xf numFmtId="0" fontId="12" fillId="9" borderId="93" xfId="0" applyFont="1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86" xfId="0" applyFill="1" applyBorder="1" applyAlignment="1">
      <alignment horizontal="center" vertical="center" shrinkToFit="1"/>
    </xf>
    <xf numFmtId="0" fontId="0" fillId="9" borderId="87" xfId="0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 shrinkToFit="1"/>
    </xf>
    <xf numFmtId="0" fontId="2" fillId="7" borderId="1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3" borderId="62" xfId="0" applyFill="1" applyBorder="1" applyAlignment="1" applyProtection="1">
      <alignment horizontal="center" vertical="center" shrinkToFit="1"/>
      <protection locked="0"/>
    </xf>
    <xf numFmtId="0" fontId="0" fillId="3" borderId="91" xfId="0" applyFill="1" applyBorder="1" applyAlignment="1" applyProtection="1">
      <alignment horizontal="center" vertical="center" shrinkToFit="1"/>
      <protection locked="0"/>
    </xf>
    <xf numFmtId="0" fontId="0" fillId="7" borderId="3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0" fillId="3" borderId="62" xfId="0" applyFill="1" applyBorder="1" applyAlignment="1" applyProtection="1">
      <alignment horizontal="center" vertical="center" wrapText="1" shrinkToFit="1"/>
      <protection locked="0"/>
    </xf>
    <xf numFmtId="0" fontId="0" fillId="2" borderId="73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0" fillId="2" borderId="7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2" fontId="20" fillId="0" borderId="98" xfId="0" applyNumberFormat="1" applyFont="1" applyBorder="1" applyAlignment="1">
      <alignment horizontal="center" vertical="center"/>
    </xf>
    <xf numFmtId="182" fontId="20" fillId="0" borderId="99" xfId="0" applyNumberFormat="1" applyFont="1" applyBorder="1" applyAlignment="1">
      <alignment horizontal="center" vertical="center"/>
    </xf>
    <xf numFmtId="182" fontId="20" fillId="0" borderId="32" xfId="0" applyNumberFormat="1" applyFont="1" applyBorder="1" applyAlignment="1">
      <alignment horizontal="center" vertical="center"/>
    </xf>
    <xf numFmtId="182" fontId="20" fillId="0" borderId="6" xfId="0" applyNumberFormat="1" applyFont="1" applyBorder="1" applyAlignment="1">
      <alignment horizontal="center" vertical="center"/>
    </xf>
    <xf numFmtId="182" fontId="20" fillId="0" borderId="101" xfId="0" applyNumberFormat="1" applyFont="1" applyBorder="1" applyAlignment="1">
      <alignment horizontal="center" vertical="center"/>
    </xf>
    <xf numFmtId="182" fontId="20" fillId="0" borderId="10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2" fontId="20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17" fillId="0" borderId="32" xfId="0" applyNumberFormat="1" applyFont="1" applyBorder="1" applyAlignment="1">
      <alignment horizontal="right" vertical="center"/>
    </xf>
    <xf numFmtId="179" fontId="17" fillId="0" borderId="9" xfId="0" applyNumberFormat="1" applyFont="1" applyBorder="1" applyAlignment="1">
      <alignment horizontal="right" vertical="center"/>
    </xf>
    <xf numFmtId="182" fontId="4" fillId="0" borderId="60" xfId="0" applyNumberFormat="1" applyFont="1" applyBorder="1" applyAlignment="1">
      <alignment horizontal="center" vertical="center"/>
    </xf>
    <xf numFmtId="182" fontId="4" fillId="0" borderId="61" xfId="0" applyNumberFormat="1" applyFont="1" applyBorder="1" applyAlignment="1">
      <alignment horizontal="center" vertical="center"/>
    </xf>
    <xf numFmtId="182" fontId="5" fillId="0" borderId="55" xfId="0" applyNumberFormat="1" applyFont="1" applyBorder="1" applyAlignment="1">
      <alignment horizontal="center" vertical="center"/>
    </xf>
    <xf numFmtId="182" fontId="5" fillId="0" borderId="56" xfId="0" applyNumberFormat="1" applyFont="1" applyBorder="1" applyAlignment="1">
      <alignment horizontal="center" vertical="center"/>
    </xf>
    <xf numFmtId="182" fontId="5" fillId="0" borderId="57" xfId="0" applyNumberFormat="1" applyFont="1" applyBorder="1" applyAlignment="1">
      <alignment horizontal="center" vertical="center"/>
    </xf>
    <xf numFmtId="179" fontId="17" fillId="0" borderId="33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right" vertical="center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3" borderId="56" xfId="0" applyFill="1" applyBorder="1" applyAlignment="1">
      <alignment horizontal="center" vertical="center" wrapText="1" shrinkToFit="1"/>
    </xf>
    <xf numFmtId="0" fontId="0" fillId="3" borderId="56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wrapText="1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wrapText="1" shrinkToFit="1"/>
    </xf>
    <xf numFmtId="0" fontId="0" fillId="2" borderId="56" xfId="0" applyFill="1" applyBorder="1" applyAlignment="1">
      <alignment horizontal="center" vertical="center" shrinkToFit="1"/>
    </xf>
    <xf numFmtId="179" fontId="17" fillId="0" borderId="96" xfId="0" applyNumberFormat="1" applyFont="1" applyBorder="1" applyAlignment="1">
      <alignment horizontal="right" vertical="center"/>
    </xf>
    <xf numFmtId="179" fontId="17" fillId="0" borderId="21" xfId="0" applyNumberFormat="1" applyFont="1" applyBorder="1" applyAlignment="1">
      <alignment horizontal="right" vertical="center"/>
    </xf>
    <xf numFmtId="179" fontId="17" fillId="0" borderId="97" xfId="0" applyNumberFormat="1" applyFont="1" applyBorder="1" applyAlignment="1">
      <alignment horizontal="right" vertical="center"/>
    </xf>
    <xf numFmtId="179" fontId="17" fillId="0" borderId="91" xfId="0" applyNumberFormat="1" applyFont="1" applyBorder="1" applyAlignment="1">
      <alignment horizontal="right" vertical="center"/>
    </xf>
    <xf numFmtId="0" fontId="14" fillId="8" borderId="54" xfId="0" applyFont="1" applyFill="1" applyBorder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4" fillId="8" borderId="58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 wrapText="1"/>
    </xf>
    <xf numFmtId="0" fontId="14" fillId="8" borderId="9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CBAD"/>
      <color rgb="FFBDD7EE"/>
      <color rgb="FFFFCCCC"/>
      <color rgb="FFFFCCFF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104775</xdr:rowOff>
    </xdr:from>
    <xdr:to>
      <xdr:col>9</xdr:col>
      <xdr:colOff>685800</xdr:colOff>
      <xdr:row>2</xdr:row>
      <xdr:rowOff>49530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600075" y="104775"/>
          <a:ext cx="6257925" cy="2876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生活リズムチェックシート集計ツールの使い方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553341</xdr:colOff>
      <xdr:row>3</xdr:row>
      <xdr:rowOff>19050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334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123825</xdr:rowOff>
    </xdr:from>
    <xdr:to>
      <xdr:col>8</xdr:col>
      <xdr:colOff>895350</xdr:colOff>
      <xdr:row>1</xdr:row>
      <xdr:rowOff>182880</xdr:rowOff>
    </xdr:to>
    <xdr:sp macro="" textlink="">
      <xdr:nvSpPr>
        <xdr:cNvPr id="9" name="WordArt 16"/>
        <xdr:cNvSpPr>
          <a:spLocks noChangeArrowheads="1" noChangeShapeType="1" noTextEdit="1"/>
        </xdr:cNvSpPr>
      </xdr:nvSpPr>
      <xdr:spPr bwMode="auto">
        <a:xfrm>
          <a:off x="619125" y="123825"/>
          <a:ext cx="6286500" cy="2876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生活リズムチェックシート集計ツール＜小学校低学年用＞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572391</xdr:colOff>
      <xdr:row>1</xdr:row>
      <xdr:rowOff>323850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5334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565898</xdr:colOff>
      <xdr:row>20</xdr:row>
      <xdr:rowOff>34738</xdr:rowOff>
    </xdr:from>
    <xdr:to>
      <xdr:col>2</xdr:col>
      <xdr:colOff>853898</xdr:colOff>
      <xdr:row>20</xdr:row>
      <xdr:rowOff>322738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22663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20</xdr:row>
      <xdr:rowOff>34738</xdr:rowOff>
    </xdr:from>
    <xdr:to>
      <xdr:col>3</xdr:col>
      <xdr:colOff>853898</xdr:colOff>
      <xdr:row>20</xdr:row>
      <xdr:rowOff>322738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3389780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20</xdr:row>
      <xdr:rowOff>34738</xdr:rowOff>
    </xdr:from>
    <xdr:to>
      <xdr:col>4</xdr:col>
      <xdr:colOff>853898</xdr:colOff>
      <xdr:row>20</xdr:row>
      <xdr:rowOff>322738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756898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20</xdr:row>
      <xdr:rowOff>34738</xdr:rowOff>
    </xdr:from>
    <xdr:to>
      <xdr:col>5</xdr:col>
      <xdr:colOff>853898</xdr:colOff>
      <xdr:row>20</xdr:row>
      <xdr:rowOff>322738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6124016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20</xdr:row>
      <xdr:rowOff>34738</xdr:rowOff>
    </xdr:from>
    <xdr:to>
      <xdr:col>6</xdr:col>
      <xdr:colOff>853898</xdr:colOff>
      <xdr:row>20</xdr:row>
      <xdr:rowOff>322738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7491133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20</xdr:row>
      <xdr:rowOff>34738</xdr:rowOff>
    </xdr:from>
    <xdr:to>
      <xdr:col>7</xdr:col>
      <xdr:colOff>853898</xdr:colOff>
      <xdr:row>20</xdr:row>
      <xdr:rowOff>322738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8858251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20</xdr:row>
      <xdr:rowOff>34738</xdr:rowOff>
    </xdr:from>
    <xdr:to>
      <xdr:col>8</xdr:col>
      <xdr:colOff>853898</xdr:colOff>
      <xdr:row>20</xdr:row>
      <xdr:rowOff>322738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0225369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21</xdr:row>
      <xdr:rowOff>26894</xdr:rowOff>
    </xdr:from>
    <xdr:to>
      <xdr:col>2</xdr:col>
      <xdr:colOff>863423</xdr:colOff>
      <xdr:row>21</xdr:row>
      <xdr:rowOff>314894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2032188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21</xdr:row>
      <xdr:rowOff>26894</xdr:rowOff>
    </xdr:from>
    <xdr:to>
      <xdr:col>3</xdr:col>
      <xdr:colOff>863423</xdr:colOff>
      <xdr:row>21</xdr:row>
      <xdr:rowOff>314894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3399305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21</xdr:row>
      <xdr:rowOff>26894</xdr:rowOff>
    </xdr:from>
    <xdr:to>
      <xdr:col>4</xdr:col>
      <xdr:colOff>863423</xdr:colOff>
      <xdr:row>21</xdr:row>
      <xdr:rowOff>314894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4766423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21</xdr:row>
      <xdr:rowOff>26894</xdr:rowOff>
    </xdr:from>
    <xdr:to>
      <xdr:col>5</xdr:col>
      <xdr:colOff>863423</xdr:colOff>
      <xdr:row>21</xdr:row>
      <xdr:rowOff>314894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6133541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21</xdr:row>
      <xdr:rowOff>26894</xdr:rowOff>
    </xdr:from>
    <xdr:to>
      <xdr:col>6</xdr:col>
      <xdr:colOff>863423</xdr:colOff>
      <xdr:row>21</xdr:row>
      <xdr:rowOff>314894</xdr:rowOff>
    </xdr:to>
    <xdr:sp macro="" textlink="">
      <xdr:nvSpPr>
        <xdr:cNvPr id="13" name="AutoShape 1"/>
        <xdr:cNvSpPr>
          <a:spLocks noChangeArrowheads="1"/>
        </xdr:cNvSpPr>
      </xdr:nvSpPr>
      <xdr:spPr bwMode="auto">
        <a:xfrm>
          <a:off x="7500658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21</xdr:row>
      <xdr:rowOff>26894</xdr:rowOff>
    </xdr:from>
    <xdr:to>
      <xdr:col>7</xdr:col>
      <xdr:colOff>863423</xdr:colOff>
      <xdr:row>21</xdr:row>
      <xdr:rowOff>314894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8867776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21</xdr:row>
      <xdr:rowOff>26894</xdr:rowOff>
    </xdr:from>
    <xdr:to>
      <xdr:col>8</xdr:col>
      <xdr:colOff>863423</xdr:colOff>
      <xdr:row>21</xdr:row>
      <xdr:rowOff>314894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10234894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0</xdr:row>
      <xdr:rowOff>240681</xdr:rowOff>
    </xdr:from>
    <xdr:to>
      <xdr:col>5</xdr:col>
      <xdr:colOff>1120589</xdr:colOff>
      <xdr:row>2</xdr:row>
      <xdr:rowOff>40387</xdr:rowOff>
    </xdr:to>
    <xdr:sp macro="" textlink="">
      <xdr:nvSpPr>
        <xdr:cNvPr id="16" name="WordArt 16"/>
        <xdr:cNvSpPr>
          <a:spLocks noChangeArrowheads="1" noChangeShapeType="1" noTextEdit="1"/>
        </xdr:cNvSpPr>
      </xdr:nvSpPr>
      <xdr:spPr bwMode="auto">
        <a:xfrm>
          <a:off x="997371" y="24068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生活リズムチェックシート１－①</a:t>
          </a:r>
        </a:p>
      </xdr:txBody>
    </xdr:sp>
    <xdr:clientData/>
  </xdr:twoCellAnchor>
  <xdr:twoCellAnchor>
    <xdr:from>
      <xdr:col>6</xdr:col>
      <xdr:colOff>112059</xdr:colOff>
      <xdr:row>0</xdr:row>
      <xdr:rowOff>28576</xdr:rowOff>
    </xdr:from>
    <xdr:to>
      <xdr:col>10</xdr:col>
      <xdr:colOff>1</xdr:colOff>
      <xdr:row>1</xdr:row>
      <xdr:rowOff>212913</xdr:rowOff>
    </xdr:to>
    <xdr:grpSp>
      <xdr:nvGrpSpPr>
        <xdr:cNvPr id="17" name="グループ化 223"/>
        <xdr:cNvGrpSpPr>
          <a:grpSpLocks/>
        </xdr:cNvGrpSpPr>
      </xdr:nvGrpSpPr>
      <xdr:grpSpPr bwMode="auto">
        <a:xfrm>
          <a:off x="7037294" y="28576"/>
          <a:ext cx="5165913" cy="464484"/>
          <a:chOff x="6538417" y="33132"/>
          <a:chExt cx="4144199" cy="441352"/>
        </a:xfrm>
      </xdr:grpSpPr>
      <xdr:sp macro="" textlink="">
        <xdr:nvSpPr>
          <xdr:cNvPr id="18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9" name="角丸四角形 18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2</xdr:row>
      <xdr:rowOff>235391</xdr:rowOff>
    </xdr:from>
    <xdr:to>
      <xdr:col>4</xdr:col>
      <xdr:colOff>1016606</xdr:colOff>
      <xdr:row>3</xdr:row>
      <xdr:rowOff>257733</xdr:rowOff>
    </xdr:to>
    <xdr:sp macro="" textlink="">
      <xdr:nvSpPr>
        <xdr:cNvPr id="20" name="WordArt 16"/>
        <xdr:cNvSpPr>
          <a:spLocks noChangeArrowheads="1" noChangeShapeType="1" noTextEdit="1"/>
        </xdr:cNvSpPr>
      </xdr:nvSpPr>
      <xdr:spPr bwMode="auto">
        <a:xfrm>
          <a:off x="3204883" y="795685"/>
          <a:ext cx="1868252" cy="30248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0</xdr:col>
      <xdr:colOff>22412</xdr:colOff>
      <xdr:row>0</xdr:row>
      <xdr:rowOff>33618</xdr:rowOff>
    </xdr:from>
    <xdr:to>
      <xdr:col>1</xdr:col>
      <xdr:colOff>727857</xdr:colOff>
      <xdr:row>3</xdr:row>
      <xdr:rowOff>78441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918357" cy="885264"/>
        </a:xfrm>
        <a:prstGeom prst="rect">
          <a:avLst/>
        </a:prstGeom>
      </xdr:spPr>
    </xdr:pic>
    <xdr:clientData/>
  </xdr:twoCellAnchor>
  <xdr:twoCellAnchor>
    <xdr:from>
      <xdr:col>7</xdr:col>
      <xdr:colOff>504266</xdr:colOff>
      <xdr:row>2</xdr:row>
      <xdr:rowOff>224119</xdr:rowOff>
    </xdr:from>
    <xdr:to>
      <xdr:col>8</xdr:col>
      <xdr:colOff>825619</xdr:colOff>
      <xdr:row>3</xdr:row>
      <xdr:rowOff>230452</xdr:rowOff>
    </xdr:to>
    <xdr:sp macro="" textlink="">
      <xdr:nvSpPr>
        <xdr:cNvPr id="22" name="WordArt 16"/>
        <xdr:cNvSpPr>
          <a:spLocks noChangeArrowheads="1" noChangeShapeType="1" noTextEdit="1"/>
        </xdr:cNvSpPr>
      </xdr:nvSpPr>
      <xdr:spPr bwMode="auto">
        <a:xfrm>
          <a:off x="8460442" y="784413"/>
          <a:ext cx="1621236" cy="2864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190496</xdr:colOff>
      <xdr:row>24</xdr:row>
      <xdr:rowOff>313763</xdr:rowOff>
    </xdr:from>
    <xdr:to>
      <xdr:col>4</xdr:col>
      <xdr:colOff>705970</xdr:colOff>
      <xdr:row>26</xdr:row>
      <xdr:rowOff>616322</xdr:rowOff>
    </xdr:to>
    <xdr:sp macro="" textlink="">
      <xdr:nvSpPr>
        <xdr:cNvPr id="23" name="角丸四角形 22"/>
        <xdr:cNvSpPr/>
      </xdr:nvSpPr>
      <xdr:spPr>
        <a:xfrm>
          <a:off x="190496" y="7205381"/>
          <a:ext cx="4258239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8964</xdr:rowOff>
    </xdr:from>
    <xdr:to>
      <xdr:col>4</xdr:col>
      <xdr:colOff>286147</xdr:colOff>
      <xdr:row>24</xdr:row>
      <xdr:rowOff>269648</xdr:rowOff>
    </xdr:to>
    <xdr:sp macro="" textlink="">
      <xdr:nvSpPr>
        <xdr:cNvPr id="24" name="WordArt 16"/>
        <xdr:cNvSpPr>
          <a:spLocks noChangeArrowheads="1" noChangeShapeType="1" noTextEdit="1"/>
        </xdr:cNvSpPr>
      </xdr:nvSpPr>
      <xdr:spPr bwMode="auto">
        <a:xfrm>
          <a:off x="212912" y="6878170"/>
          <a:ext cx="4264235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24</xdr:row>
      <xdr:rowOff>309281</xdr:rowOff>
    </xdr:from>
    <xdr:to>
      <xdr:col>7</xdr:col>
      <xdr:colOff>235322</xdr:colOff>
      <xdr:row>26</xdr:row>
      <xdr:rowOff>611840</xdr:rowOff>
    </xdr:to>
    <xdr:sp macro="" textlink="">
      <xdr:nvSpPr>
        <xdr:cNvPr id="25" name="角丸四角形 24"/>
        <xdr:cNvSpPr/>
      </xdr:nvSpPr>
      <xdr:spPr>
        <a:xfrm>
          <a:off x="5183842" y="7178487"/>
          <a:ext cx="3343833" cy="151279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24</xdr:row>
      <xdr:rowOff>15688</xdr:rowOff>
    </xdr:from>
    <xdr:to>
      <xdr:col>6</xdr:col>
      <xdr:colOff>237906</xdr:colOff>
      <xdr:row>24</xdr:row>
      <xdr:rowOff>276372</xdr:rowOff>
    </xdr:to>
    <xdr:sp macro="" textlink="">
      <xdr:nvSpPr>
        <xdr:cNvPr id="26" name="WordArt 16"/>
        <xdr:cNvSpPr>
          <a:spLocks noChangeArrowheads="1" noChangeShapeType="1" noTextEdit="1"/>
        </xdr:cNvSpPr>
      </xdr:nvSpPr>
      <xdr:spPr bwMode="auto">
        <a:xfrm>
          <a:off x="5228670" y="6884894"/>
          <a:ext cx="1934471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24</xdr:row>
      <xdr:rowOff>316005</xdr:rowOff>
    </xdr:from>
    <xdr:to>
      <xdr:col>9</xdr:col>
      <xdr:colOff>1109384</xdr:colOff>
      <xdr:row>26</xdr:row>
      <xdr:rowOff>618564</xdr:rowOff>
    </xdr:to>
    <xdr:sp macro="" textlink="">
      <xdr:nvSpPr>
        <xdr:cNvPr id="27" name="角丸四角形 26"/>
        <xdr:cNvSpPr/>
      </xdr:nvSpPr>
      <xdr:spPr>
        <a:xfrm>
          <a:off x="8810066" y="7185211"/>
          <a:ext cx="3325906" cy="151279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24</xdr:row>
      <xdr:rowOff>11206</xdr:rowOff>
    </xdr:from>
    <xdr:to>
      <xdr:col>8</xdr:col>
      <xdr:colOff>779422</xdr:colOff>
      <xdr:row>24</xdr:row>
      <xdr:rowOff>271890</xdr:rowOff>
    </xdr:to>
    <xdr:sp macro="" textlink="">
      <xdr:nvSpPr>
        <xdr:cNvPr id="28" name="WordArt 16"/>
        <xdr:cNvSpPr>
          <a:spLocks noChangeArrowheads="1" noChangeShapeType="1" noTextEdit="1"/>
        </xdr:cNvSpPr>
      </xdr:nvSpPr>
      <xdr:spPr bwMode="auto">
        <a:xfrm>
          <a:off x="8787657" y="6880412"/>
          <a:ext cx="16512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  <xdr:twoCellAnchor>
    <xdr:from>
      <xdr:col>2</xdr:col>
      <xdr:colOff>115420</xdr:colOff>
      <xdr:row>22</xdr:row>
      <xdr:rowOff>45943</xdr:rowOff>
    </xdr:from>
    <xdr:to>
      <xdr:col>2</xdr:col>
      <xdr:colOff>1243852</xdr:colOff>
      <xdr:row>22</xdr:row>
      <xdr:rowOff>369943</xdr:rowOff>
    </xdr:to>
    <xdr:grpSp>
      <xdr:nvGrpSpPr>
        <xdr:cNvPr id="202" name="Group 10"/>
        <xdr:cNvGrpSpPr>
          <a:grpSpLocks/>
        </xdr:cNvGrpSpPr>
      </xdr:nvGrpSpPr>
      <xdr:grpSpPr bwMode="auto">
        <a:xfrm>
          <a:off x="1572185" y="6534149"/>
          <a:ext cx="1128432" cy="324000"/>
          <a:chOff x="3244" y="9588"/>
          <a:chExt cx="1474" cy="452"/>
        </a:xfrm>
      </xdr:grpSpPr>
      <xdr:pic>
        <xdr:nvPicPr>
          <xdr:cNvPr id="20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22</xdr:row>
      <xdr:rowOff>34737</xdr:rowOff>
    </xdr:from>
    <xdr:to>
      <xdr:col>3</xdr:col>
      <xdr:colOff>1277471</xdr:colOff>
      <xdr:row>22</xdr:row>
      <xdr:rowOff>358737</xdr:rowOff>
    </xdr:to>
    <xdr:grpSp>
      <xdr:nvGrpSpPr>
        <xdr:cNvPr id="206" name="Group 10"/>
        <xdr:cNvGrpSpPr>
          <a:grpSpLocks/>
        </xdr:cNvGrpSpPr>
      </xdr:nvGrpSpPr>
      <xdr:grpSpPr bwMode="auto">
        <a:xfrm>
          <a:off x="2972920" y="6522943"/>
          <a:ext cx="1128433" cy="324000"/>
          <a:chOff x="3244" y="9588"/>
          <a:chExt cx="1474" cy="452"/>
        </a:xfrm>
      </xdr:grpSpPr>
      <xdr:pic>
        <xdr:nvPicPr>
          <xdr:cNvPr id="20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22</xdr:row>
      <xdr:rowOff>34737</xdr:rowOff>
    </xdr:from>
    <xdr:to>
      <xdr:col>4</xdr:col>
      <xdr:colOff>1255058</xdr:colOff>
      <xdr:row>22</xdr:row>
      <xdr:rowOff>358737</xdr:rowOff>
    </xdr:to>
    <xdr:grpSp>
      <xdr:nvGrpSpPr>
        <xdr:cNvPr id="210" name="Group 10"/>
        <xdr:cNvGrpSpPr>
          <a:grpSpLocks/>
        </xdr:cNvGrpSpPr>
      </xdr:nvGrpSpPr>
      <xdr:grpSpPr bwMode="auto">
        <a:xfrm>
          <a:off x="4317626" y="6522943"/>
          <a:ext cx="1128432" cy="324000"/>
          <a:chOff x="3244" y="9588"/>
          <a:chExt cx="1474" cy="452"/>
        </a:xfrm>
      </xdr:grpSpPr>
      <xdr:pic>
        <xdr:nvPicPr>
          <xdr:cNvPr id="21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22</xdr:row>
      <xdr:rowOff>45943</xdr:rowOff>
    </xdr:from>
    <xdr:to>
      <xdr:col>5</xdr:col>
      <xdr:colOff>1232646</xdr:colOff>
      <xdr:row>22</xdr:row>
      <xdr:rowOff>369943</xdr:rowOff>
    </xdr:to>
    <xdr:grpSp>
      <xdr:nvGrpSpPr>
        <xdr:cNvPr id="214" name="Group 10"/>
        <xdr:cNvGrpSpPr>
          <a:grpSpLocks/>
        </xdr:cNvGrpSpPr>
      </xdr:nvGrpSpPr>
      <xdr:grpSpPr bwMode="auto">
        <a:xfrm>
          <a:off x="5662332" y="6534149"/>
          <a:ext cx="1128432" cy="324000"/>
          <a:chOff x="3244" y="9588"/>
          <a:chExt cx="1474" cy="452"/>
        </a:xfrm>
      </xdr:grpSpPr>
      <xdr:pic>
        <xdr:nvPicPr>
          <xdr:cNvPr id="21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22</xdr:row>
      <xdr:rowOff>45943</xdr:rowOff>
    </xdr:from>
    <xdr:to>
      <xdr:col>6</xdr:col>
      <xdr:colOff>1243853</xdr:colOff>
      <xdr:row>22</xdr:row>
      <xdr:rowOff>369943</xdr:rowOff>
    </xdr:to>
    <xdr:grpSp>
      <xdr:nvGrpSpPr>
        <xdr:cNvPr id="218" name="Group 10"/>
        <xdr:cNvGrpSpPr>
          <a:grpSpLocks/>
        </xdr:cNvGrpSpPr>
      </xdr:nvGrpSpPr>
      <xdr:grpSpPr bwMode="auto">
        <a:xfrm>
          <a:off x="7040655" y="6534149"/>
          <a:ext cx="1128433" cy="324000"/>
          <a:chOff x="3244" y="9588"/>
          <a:chExt cx="1474" cy="452"/>
        </a:xfrm>
      </xdr:grpSpPr>
      <xdr:pic>
        <xdr:nvPicPr>
          <xdr:cNvPr id="21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22</xdr:row>
      <xdr:rowOff>45943</xdr:rowOff>
    </xdr:from>
    <xdr:to>
      <xdr:col>7</xdr:col>
      <xdr:colOff>1243852</xdr:colOff>
      <xdr:row>22</xdr:row>
      <xdr:rowOff>369943</xdr:rowOff>
    </xdr:to>
    <xdr:grpSp>
      <xdr:nvGrpSpPr>
        <xdr:cNvPr id="222" name="Group 10"/>
        <xdr:cNvGrpSpPr>
          <a:grpSpLocks/>
        </xdr:cNvGrpSpPr>
      </xdr:nvGrpSpPr>
      <xdr:grpSpPr bwMode="auto">
        <a:xfrm>
          <a:off x="8407773" y="6534149"/>
          <a:ext cx="1128432" cy="324000"/>
          <a:chOff x="3244" y="9588"/>
          <a:chExt cx="1474" cy="452"/>
        </a:xfrm>
      </xdr:grpSpPr>
      <xdr:pic>
        <xdr:nvPicPr>
          <xdr:cNvPr id="22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22</xdr:row>
      <xdr:rowOff>45943</xdr:rowOff>
    </xdr:from>
    <xdr:to>
      <xdr:col>8</xdr:col>
      <xdr:colOff>1243852</xdr:colOff>
      <xdr:row>22</xdr:row>
      <xdr:rowOff>369943</xdr:rowOff>
    </xdr:to>
    <xdr:grpSp>
      <xdr:nvGrpSpPr>
        <xdr:cNvPr id="226" name="Group 10"/>
        <xdr:cNvGrpSpPr>
          <a:grpSpLocks/>
        </xdr:cNvGrpSpPr>
      </xdr:nvGrpSpPr>
      <xdr:grpSpPr bwMode="auto">
        <a:xfrm>
          <a:off x="9774891" y="6534149"/>
          <a:ext cx="1128432" cy="324000"/>
          <a:chOff x="3244" y="9588"/>
          <a:chExt cx="1474" cy="452"/>
        </a:xfrm>
      </xdr:grpSpPr>
      <xdr:pic>
        <xdr:nvPicPr>
          <xdr:cNvPr id="22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5603</xdr:colOff>
      <xdr:row>7</xdr:row>
      <xdr:rowOff>75282</xdr:rowOff>
    </xdr:from>
    <xdr:to>
      <xdr:col>1</xdr:col>
      <xdr:colOff>897134</xdr:colOff>
      <xdr:row>11</xdr:row>
      <xdr:rowOff>44593</xdr:rowOff>
    </xdr:to>
    <xdr:pic>
      <xdr:nvPicPr>
        <xdr:cNvPr id="244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2002694"/>
          <a:ext cx="1104443" cy="104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7</xdr:row>
      <xdr:rowOff>78441</xdr:rowOff>
    </xdr:from>
    <xdr:to>
      <xdr:col>5</xdr:col>
      <xdr:colOff>1166941</xdr:colOff>
      <xdr:row>11</xdr:row>
      <xdr:rowOff>1</xdr:rowOff>
    </xdr:to>
    <xdr:pic>
      <xdr:nvPicPr>
        <xdr:cNvPr id="245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96" y="2005853"/>
          <a:ext cx="1094663" cy="99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3</xdr:row>
      <xdr:rowOff>226558</xdr:rowOff>
    </xdr:from>
    <xdr:to>
      <xdr:col>2</xdr:col>
      <xdr:colOff>1311087</xdr:colOff>
      <xdr:row>9</xdr:row>
      <xdr:rowOff>145444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963705" y="1066999"/>
          <a:ext cx="1804147" cy="154373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3</xdr:row>
      <xdr:rowOff>193691</xdr:rowOff>
    </xdr:from>
    <xdr:to>
      <xdr:col>6</xdr:col>
      <xdr:colOff>1255058</xdr:colOff>
      <xdr:row>9</xdr:row>
      <xdr:rowOff>117027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6521824" y="1034132"/>
          <a:ext cx="1658469" cy="1548189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554692</xdr:colOff>
      <xdr:row>14</xdr:row>
      <xdr:rowOff>45943</xdr:rowOff>
    </xdr:from>
    <xdr:to>
      <xdr:col>2</xdr:col>
      <xdr:colOff>842692</xdr:colOff>
      <xdr:row>14</xdr:row>
      <xdr:rowOff>333943</xdr:rowOff>
    </xdr:to>
    <xdr:sp macro="" textlink="">
      <xdr:nvSpPr>
        <xdr:cNvPr id="242" name="AutoShape 1"/>
        <xdr:cNvSpPr>
          <a:spLocks noChangeArrowheads="1"/>
        </xdr:cNvSpPr>
      </xdr:nvSpPr>
      <xdr:spPr bwMode="auto">
        <a:xfrm>
          <a:off x="2011457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14</xdr:row>
      <xdr:rowOff>45943</xdr:rowOff>
    </xdr:from>
    <xdr:to>
      <xdr:col>3</xdr:col>
      <xdr:colOff>842692</xdr:colOff>
      <xdr:row>14</xdr:row>
      <xdr:rowOff>333943</xdr:rowOff>
    </xdr:to>
    <xdr:sp macro="" textlink="">
      <xdr:nvSpPr>
        <xdr:cNvPr id="243" name="AutoShape 1"/>
        <xdr:cNvSpPr>
          <a:spLocks noChangeArrowheads="1"/>
        </xdr:cNvSpPr>
      </xdr:nvSpPr>
      <xdr:spPr bwMode="auto">
        <a:xfrm>
          <a:off x="3378574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14</xdr:row>
      <xdr:rowOff>45943</xdr:rowOff>
    </xdr:from>
    <xdr:to>
      <xdr:col>4</xdr:col>
      <xdr:colOff>842692</xdr:colOff>
      <xdr:row>14</xdr:row>
      <xdr:rowOff>333943</xdr:rowOff>
    </xdr:to>
    <xdr:sp macro="" textlink="">
      <xdr:nvSpPr>
        <xdr:cNvPr id="246" name="AutoShape 1"/>
        <xdr:cNvSpPr>
          <a:spLocks noChangeArrowheads="1"/>
        </xdr:cNvSpPr>
      </xdr:nvSpPr>
      <xdr:spPr bwMode="auto">
        <a:xfrm>
          <a:off x="4745692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14</xdr:row>
      <xdr:rowOff>45943</xdr:rowOff>
    </xdr:from>
    <xdr:to>
      <xdr:col>5</xdr:col>
      <xdr:colOff>842692</xdr:colOff>
      <xdr:row>14</xdr:row>
      <xdr:rowOff>333943</xdr:rowOff>
    </xdr:to>
    <xdr:sp macro="" textlink="">
      <xdr:nvSpPr>
        <xdr:cNvPr id="248" name="AutoShape 1"/>
        <xdr:cNvSpPr>
          <a:spLocks noChangeArrowheads="1"/>
        </xdr:cNvSpPr>
      </xdr:nvSpPr>
      <xdr:spPr bwMode="auto">
        <a:xfrm>
          <a:off x="6112810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14</xdr:row>
      <xdr:rowOff>45943</xdr:rowOff>
    </xdr:from>
    <xdr:to>
      <xdr:col>6</xdr:col>
      <xdr:colOff>842692</xdr:colOff>
      <xdr:row>14</xdr:row>
      <xdr:rowOff>333943</xdr:rowOff>
    </xdr:to>
    <xdr:sp macro="" textlink="">
      <xdr:nvSpPr>
        <xdr:cNvPr id="249" name="AutoShape 1"/>
        <xdr:cNvSpPr>
          <a:spLocks noChangeArrowheads="1"/>
        </xdr:cNvSpPr>
      </xdr:nvSpPr>
      <xdr:spPr bwMode="auto">
        <a:xfrm>
          <a:off x="7479927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14</xdr:row>
      <xdr:rowOff>45943</xdr:rowOff>
    </xdr:from>
    <xdr:to>
      <xdr:col>7</xdr:col>
      <xdr:colOff>842692</xdr:colOff>
      <xdr:row>14</xdr:row>
      <xdr:rowOff>333943</xdr:rowOff>
    </xdr:to>
    <xdr:sp macro="" textlink="">
      <xdr:nvSpPr>
        <xdr:cNvPr id="251" name="AutoShape 1"/>
        <xdr:cNvSpPr>
          <a:spLocks noChangeArrowheads="1"/>
        </xdr:cNvSpPr>
      </xdr:nvSpPr>
      <xdr:spPr bwMode="auto">
        <a:xfrm>
          <a:off x="8847045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14</xdr:row>
      <xdr:rowOff>45943</xdr:rowOff>
    </xdr:from>
    <xdr:to>
      <xdr:col>8</xdr:col>
      <xdr:colOff>842692</xdr:colOff>
      <xdr:row>14</xdr:row>
      <xdr:rowOff>333943</xdr:rowOff>
    </xdr:to>
    <xdr:sp macro="" textlink="">
      <xdr:nvSpPr>
        <xdr:cNvPr id="265" name="AutoShape 1"/>
        <xdr:cNvSpPr>
          <a:spLocks noChangeArrowheads="1"/>
        </xdr:cNvSpPr>
      </xdr:nvSpPr>
      <xdr:spPr bwMode="auto">
        <a:xfrm>
          <a:off x="10214163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15</xdr:row>
      <xdr:rowOff>26893</xdr:rowOff>
    </xdr:from>
    <xdr:to>
      <xdr:col>2</xdr:col>
      <xdr:colOff>852217</xdr:colOff>
      <xdr:row>15</xdr:row>
      <xdr:rowOff>314893</xdr:rowOff>
    </xdr:to>
    <xdr:sp macro="" textlink="">
      <xdr:nvSpPr>
        <xdr:cNvPr id="266" name="AutoShape 1"/>
        <xdr:cNvSpPr>
          <a:spLocks noChangeArrowheads="1"/>
        </xdr:cNvSpPr>
      </xdr:nvSpPr>
      <xdr:spPr bwMode="auto">
        <a:xfrm>
          <a:off x="2020982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15</xdr:row>
      <xdr:rowOff>26893</xdr:rowOff>
    </xdr:from>
    <xdr:to>
      <xdr:col>3</xdr:col>
      <xdr:colOff>852217</xdr:colOff>
      <xdr:row>15</xdr:row>
      <xdr:rowOff>314893</xdr:rowOff>
    </xdr:to>
    <xdr:sp macro="" textlink="">
      <xdr:nvSpPr>
        <xdr:cNvPr id="267" name="AutoShape 1"/>
        <xdr:cNvSpPr>
          <a:spLocks noChangeArrowheads="1"/>
        </xdr:cNvSpPr>
      </xdr:nvSpPr>
      <xdr:spPr bwMode="auto">
        <a:xfrm>
          <a:off x="3388099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15</xdr:row>
      <xdr:rowOff>26893</xdr:rowOff>
    </xdr:from>
    <xdr:to>
      <xdr:col>4</xdr:col>
      <xdr:colOff>852217</xdr:colOff>
      <xdr:row>15</xdr:row>
      <xdr:rowOff>314893</xdr:rowOff>
    </xdr:to>
    <xdr:sp macro="" textlink="">
      <xdr:nvSpPr>
        <xdr:cNvPr id="268" name="AutoShape 1"/>
        <xdr:cNvSpPr>
          <a:spLocks noChangeArrowheads="1"/>
        </xdr:cNvSpPr>
      </xdr:nvSpPr>
      <xdr:spPr bwMode="auto">
        <a:xfrm>
          <a:off x="4755217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15</xdr:row>
      <xdr:rowOff>26893</xdr:rowOff>
    </xdr:from>
    <xdr:to>
      <xdr:col>5</xdr:col>
      <xdr:colOff>852217</xdr:colOff>
      <xdr:row>15</xdr:row>
      <xdr:rowOff>314893</xdr:rowOff>
    </xdr:to>
    <xdr:sp macro="" textlink="">
      <xdr:nvSpPr>
        <xdr:cNvPr id="269" name="AutoShape 1"/>
        <xdr:cNvSpPr>
          <a:spLocks noChangeArrowheads="1"/>
        </xdr:cNvSpPr>
      </xdr:nvSpPr>
      <xdr:spPr bwMode="auto">
        <a:xfrm>
          <a:off x="6122335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15</xdr:row>
      <xdr:rowOff>26893</xdr:rowOff>
    </xdr:from>
    <xdr:to>
      <xdr:col>6</xdr:col>
      <xdr:colOff>852217</xdr:colOff>
      <xdr:row>15</xdr:row>
      <xdr:rowOff>314893</xdr:rowOff>
    </xdr:to>
    <xdr:sp macro="" textlink="">
      <xdr:nvSpPr>
        <xdr:cNvPr id="270" name="AutoShape 1"/>
        <xdr:cNvSpPr>
          <a:spLocks noChangeArrowheads="1"/>
        </xdr:cNvSpPr>
      </xdr:nvSpPr>
      <xdr:spPr bwMode="auto">
        <a:xfrm>
          <a:off x="7489452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15</xdr:row>
      <xdr:rowOff>26893</xdr:rowOff>
    </xdr:from>
    <xdr:to>
      <xdr:col>7</xdr:col>
      <xdr:colOff>852217</xdr:colOff>
      <xdr:row>15</xdr:row>
      <xdr:rowOff>314893</xdr:rowOff>
    </xdr:to>
    <xdr:sp macro="" textlink="">
      <xdr:nvSpPr>
        <xdr:cNvPr id="271" name="AutoShape 1"/>
        <xdr:cNvSpPr>
          <a:spLocks noChangeArrowheads="1"/>
        </xdr:cNvSpPr>
      </xdr:nvSpPr>
      <xdr:spPr bwMode="auto">
        <a:xfrm>
          <a:off x="8856570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15</xdr:row>
      <xdr:rowOff>26893</xdr:rowOff>
    </xdr:from>
    <xdr:to>
      <xdr:col>8</xdr:col>
      <xdr:colOff>852217</xdr:colOff>
      <xdr:row>15</xdr:row>
      <xdr:rowOff>314893</xdr:rowOff>
    </xdr:to>
    <xdr:sp macro="" textlink="">
      <xdr:nvSpPr>
        <xdr:cNvPr id="272" name="AutoShape 1"/>
        <xdr:cNvSpPr>
          <a:spLocks noChangeArrowheads="1"/>
        </xdr:cNvSpPr>
      </xdr:nvSpPr>
      <xdr:spPr bwMode="auto">
        <a:xfrm>
          <a:off x="10223688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16</xdr:row>
      <xdr:rowOff>33618</xdr:rowOff>
    </xdr:from>
    <xdr:to>
      <xdr:col>2</xdr:col>
      <xdr:colOff>848294</xdr:colOff>
      <xdr:row>16</xdr:row>
      <xdr:rowOff>321618</xdr:rowOff>
    </xdr:to>
    <xdr:sp macro="" textlink="">
      <xdr:nvSpPr>
        <xdr:cNvPr id="273" name="AutoShape 1"/>
        <xdr:cNvSpPr>
          <a:spLocks noChangeArrowheads="1"/>
        </xdr:cNvSpPr>
      </xdr:nvSpPr>
      <xdr:spPr bwMode="auto">
        <a:xfrm>
          <a:off x="2017059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16</xdr:row>
      <xdr:rowOff>33618</xdr:rowOff>
    </xdr:from>
    <xdr:to>
      <xdr:col>3</xdr:col>
      <xdr:colOff>848294</xdr:colOff>
      <xdr:row>16</xdr:row>
      <xdr:rowOff>321618</xdr:rowOff>
    </xdr:to>
    <xdr:sp macro="" textlink="">
      <xdr:nvSpPr>
        <xdr:cNvPr id="274" name="AutoShape 1"/>
        <xdr:cNvSpPr>
          <a:spLocks noChangeArrowheads="1"/>
        </xdr:cNvSpPr>
      </xdr:nvSpPr>
      <xdr:spPr bwMode="auto">
        <a:xfrm>
          <a:off x="3384176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16</xdr:row>
      <xdr:rowOff>33618</xdr:rowOff>
    </xdr:from>
    <xdr:to>
      <xdr:col>4</xdr:col>
      <xdr:colOff>848294</xdr:colOff>
      <xdr:row>16</xdr:row>
      <xdr:rowOff>321618</xdr:rowOff>
    </xdr:to>
    <xdr:sp macro="" textlink="">
      <xdr:nvSpPr>
        <xdr:cNvPr id="275" name="AutoShape 1"/>
        <xdr:cNvSpPr>
          <a:spLocks noChangeArrowheads="1"/>
        </xdr:cNvSpPr>
      </xdr:nvSpPr>
      <xdr:spPr bwMode="auto">
        <a:xfrm>
          <a:off x="4751294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16</xdr:row>
      <xdr:rowOff>33618</xdr:rowOff>
    </xdr:from>
    <xdr:to>
      <xdr:col>5</xdr:col>
      <xdr:colOff>848294</xdr:colOff>
      <xdr:row>16</xdr:row>
      <xdr:rowOff>321618</xdr:rowOff>
    </xdr:to>
    <xdr:sp macro="" textlink="">
      <xdr:nvSpPr>
        <xdr:cNvPr id="276" name="AutoShape 1"/>
        <xdr:cNvSpPr>
          <a:spLocks noChangeArrowheads="1"/>
        </xdr:cNvSpPr>
      </xdr:nvSpPr>
      <xdr:spPr bwMode="auto">
        <a:xfrm>
          <a:off x="6118412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16</xdr:row>
      <xdr:rowOff>33618</xdr:rowOff>
    </xdr:from>
    <xdr:to>
      <xdr:col>6</xdr:col>
      <xdr:colOff>848294</xdr:colOff>
      <xdr:row>16</xdr:row>
      <xdr:rowOff>321618</xdr:rowOff>
    </xdr:to>
    <xdr:sp macro="" textlink="">
      <xdr:nvSpPr>
        <xdr:cNvPr id="277" name="AutoShape 1"/>
        <xdr:cNvSpPr>
          <a:spLocks noChangeArrowheads="1"/>
        </xdr:cNvSpPr>
      </xdr:nvSpPr>
      <xdr:spPr bwMode="auto">
        <a:xfrm>
          <a:off x="7485529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16</xdr:row>
      <xdr:rowOff>33618</xdr:rowOff>
    </xdr:from>
    <xdr:to>
      <xdr:col>7</xdr:col>
      <xdr:colOff>848294</xdr:colOff>
      <xdr:row>16</xdr:row>
      <xdr:rowOff>321618</xdr:rowOff>
    </xdr:to>
    <xdr:sp macro="" textlink="">
      <xdr:nvSpPr>
        <xdr:cNvPr id="278" name="AutoShape 1"/>
        <xdr:cNvSpPr>
          <a:spLocks noChangeArrowheads="1"/>
        </xdr:cNvSpPr>
      </xdr:nvSpPr>
      <xdr:spPr bwMode="auto">
        <a:xfrm>
          <a:off x="8852647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16</xdr:row>
      <xdr:rowOff>33618</xdr:rowOff>
    </xdr:from>
    <xdr:to>
      <xdr:col>8</xdr:col>
      <xdr:colOff>848294</xdr:colOff>
      <xdr:row>16</xdr:row>
      <xdr:rowOff>321618</xdr:rowOff>
    </xdr:to>
    <xdr:sp macro="" textlink="">
      <xdr:nvSpPr>
        <xdr:cNvPr id="279" name="AutoShape 1"/>
        <xdr:cNvSpPr>
          <a:spLocks noChangeArrowheads="1"/>
        </xdr:cNvSpPr>
      </xdr:nvSpPr>
      <xdr:spPr bwMode="auto">
        <a:xfrm>
          <a:off x="10219765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17</xdr:row>
      <xdr:rowOff>25774</xdr:rowOff>
    </xdr:from>
    <xdr:to>
      <xdr:col>2</xdr:col>
      <xdr:colOff>857819</xdr:colOff>
      <xdr:row>17</xdr:row>
      <xdr:rowOff>313774</xdr:rowOff>
    </xdr:to>
    <xdr:sp macro="" textlink="">
      <xdr:nvSpPr>
        <xdr:cNvPr id="280" name="AutoShape 1"/>
        <xdr:cNvSpPr>
          <a:spLocks noChangeArrowheads="1"/>
        </xdr:cNvSpPr>
      </xdr:nvSpPr>
      <xdr:spPr bwMode="auto">
        <a:xfrm>
          <a:off x="2026584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17</xdr:row>
      <xdr:rowOff>25774</xdr:rowOff>
    </xdr:from>
    <xdr:to>
      <xdr:col>3</xdr:col>
      <xdr:colOff>857819</xdr:colOff>
      <xdr:row>17</xdr:row>
      <xdr:rowOff>313774</xdr:rowOff>
    </xdr:to>
    <xdr:sp macro="" textlink="">
      <xdr:nvSpPr>
        <xdr:cNvPr id="281" name="AutoShape 1"/>
        <xdr:cNvSpPr>
          <a:spLocks noChangeArrowheads="1"/>
        </xdr:cNvSpPr>
      </xdr:nvSpPr>
      <xdr:spPr bwMode="auto">
        <a:xfrm>
          <a:off x="3393701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17</xdr:row>
      <xdr:rowOff>25774</xdr:rowOff>
    </xdr:from>
    <xdr:to>
      <xdr:col>4</xdr:col>
      <xdr:colOff>857819</xdr:colOff>
      <xdr:row>17</xdr:row>
      <xdr:rowOff>313774</xdr:rowOff>
    </xdr:to>
    <xdr:sp macro="" textlink="">
      <xdr:nvSpPr>
        <xdr:cNvPr id="282" name="AutoShape 1"/>
        <xdr:cNvSpPr>
          <a:spLocks noChangeArrowheads="1"/>
        </xdr:cNvSpPr>
      </xdr:nvSpPr>
      <xdr:spPr bwMode="auto">
        <a:xfrm>
          <a:off x="4760819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17</xdr:row>
      <xdr:rowOff>25774</xdr:rowOff>
    </xdr:from>
    <xdr:to>
      <xdr:col>5</xdr:col>
      <xdr:colOff>857819</xdr:colOff>
      <xdr:row>17</xdr:row>
      <xdr:rowOff>313774</xdr:rowOff>
    </xdr:to>
    <xdr:sp macro="" textlink="">
      <xdr:nvSpPr>
        <xdr:cNvPr id="283" name="AutoShape 1"/>
        <xdr:cNvSpPr>
          <a:spLocks noChangeArrowheads="1"/>
        </xdr:cNvSpPr>
      </xdr:nvSpPr>
      <xdr:spPr bwMode="auto">
        <a:xfrm>
          <a:off x="6127937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17</xdr:row>
      <xdr:rowOff>25774</xdr:rowOff>
    </xdr:from>
    <xdr:to>
      <xdr:col>6</xdr:col>
      <xdr:colOff>857819</xdr:colOff>
      <xdr:row>17</xdr:row>
      <xdr:rowOff>313774</xdr:rowOff>
    </xdr:to>
    <xdr:sp macro="" textlink="">
      <xdr:nvSpPr>
        <xdr:cNvPr id="284" name="AutoShape 1"/>
        <xdr:cNvSpPr>
          <a:spLocks noChangeArrowheads="1"/>
        </xdr:cNvSpPr>
      </xdr:nvSpPr>
      <xdr:spPr bwMode="auto">
        <a:xfrm>
          <a:off x="7495054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17</xdr:row>
      <xdr:rowOff>25774</xdr:rowOff>
    </xdr:from>
    <xdr:to>
      <xdr:col>7</xdr:col>
      <xdr:colOff>857819</xdr:colOff>
      <xdr:row>17</xdr:row>
      <xdr:rowOff>313774</xdr:rowOff>
    </xdr:to>
    <xdr:sp macro="" textlink="">
      <xdr:nvSpPr>
        <xdr:cNvPr id="285" name="AutoShape 1"/>
        <xdr:cNvSpPr>
          <a:spLocks noChangeArrowheads="1"/>
        </xdr:cNvSpPr>
      </xdr:nvSpPr>
      <xdr:spPr bwMode="auto">
        <a:xfrm>
          <a:off x="8862172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17</xdr:row>
      <xdr:rowOff>25774</xdr:rowOff>
    </xdr:from>
    <xdr:to>
      <xdr:col>8</xdr:col>
      <xdr:colOff>857819</xdr:colOff>
      <xdr:row>17</xdr:row>
      <xdr:rowOff>313774</xdr:rowOff>
    </xdr:to>
    <xdr:sp macro="" textlink="">
      <xdr:nvSpPr>
        <xdr:cNvPr id="286" name="AutoShape 1"/>
        <xdr:cNvSpPr>
          <a:spLocks noChangeArrowheads="1"/>
        </xdr:cNvSpPr>
      </xdr:nvSpPr>
      <xdr:spPr bwMode="auto">
        <a:xfrm>
          <a:off x="10229290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18</xdr:row>
      <xdr:rowOff>33618</xdr:rowOff>
    </xdr:from>
    <xdr:to>
      <xdr:col>2</xdr:col>
      <xdr:colOff>848294</xdr:colOff>
      <xdr:row>18</xdr:row>
      <xdr:rowOff>321618</xdr:rowOff>
    </xdr:to>
    <xdr:sp macro="" textlink="">
      <xdr:nvSpPr>
        <xdr:cNvPr id="287" name="AutoShape 1"/>
        <xdr:cNvSpPr>
          <a:spLocks noChangeArrowheads="1"/>
        </xdr:cNvSpPr>
      </xdr:nvSpPr>
      <xdr:spPr bwMode="auto">
        <a:xfrm>
          <a:off x="2017059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18</xdr:row>
      <xdr:rowOff>33618</xdr:rowOff>
    </xdr:from>
    <xdr:to>
      <xdr:col>3</xdr:col>
      <xdr:colOff>848294</xdr:colOff>
      <xdr:row>18</xdr:row>
      <xdr:rowOff>321618</xdr:rowOff>
    </xdr:to>
    <xdr:sp macro="" textlink="">
      <xdr:nvSpPr>
        <xdr:cNvPr id="288" name="AutoShape 1"/>
        <xdr:cNvSpPr>
          <a:spLocks noChangeArrowheads="1"/>
        </xdr:cNvSpPr>
      </xdr:nvSpPr>
      <xdr:spPr bwMode="auto">
        <a:xfrm>
          <a:off x="3384176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18</xdr:row>
      <xdr:rowOff>33618</xdr:rowOff>
    </xdr:from>
    <xdr:to>
      <xdr:col>4</xdr:col>
      <xdr:colOff>848294</xdr:colOff>
      <xdr:row>18</xdr:row>
      <xdr:rowOff>321618</xdr:rowOff>
    </xdr:to>
    <xdr:sp macro="" textlink="">
      <xdr:nvSpPr>
        <xdr:cNvPr id="289" name="AutoShape 1"/>
        <xdr:cNvSpPr>
          <a:spLocks noChangeArrowheads="1"/>
        </xdr:cNvSpPr>
      </xdr:nvSpPr>
      <xdr:spPr bwMode="auto">
        <a:xfrm>
          <a:off x="4751294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18</xdr:row>
      <xdr:rowOff>33618</xdr:rowOff>
    </xdr:from>
    <xdr:to>
      <xdr:col>5</xdr:col>
      <xdr:colOff>848294</xdr:colOff>
      <xdr:row>18</xdr:row>
      <xdr:rowOff>321618</xdr:rowOff>
    </xdr:to>
    <xdr:sp macro="" textlink="">
      <xdr:nvSpPr>
        <xdr:cNvPr id="290" name="AutoShape 1"/>
        <xdr:cNvSpPr>
          <a:spLocks noChangeArrowheads="1"/>
        </xdr:cNvSpPr>
      </xdr:nvSpPr>
      <xdr:spPr bwMode="auto">
        <a:xfrm>
          <a:off x="6118412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18</xdr:row>
      <xdr:rowOff>33618</xdr:rowOff>
    </xdr:from>
    <xdr:to>
      <xdr:col>6</xdr:col>
      <xdr:colOff>848294</xdr:colOff>
      <xdr:row>18</xdr:row>
      <xdr:rowOff>321618</xdr:rowOff>
    </xdr:to>
    <xdr:sp macro="" textlink="">
      <xdr:nvSpPr>
        <xdr:cNvPr id="291" name="AutoShape 1"/>
        <xdr:cNvSpPr>
          <a:spLocks noChangeArrowheads="1"/>
        </xdr:cNvSpPr>
      </xdr:nvSpPr>
      <xdr:spPr bwMode="auto">
        <a:xfrm>
          <a:off x="7485529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18</xdr:row>
      <xdr:rowOff>33618</xdr:rowOff>
    </xdr:from>
    <xdr:to>
      <xdr:col>7</xdr:col>
      <xdr:colOff>848294</xdr:colOff>
      <xdr:row>18</xdr:row>
      <xdr:rowOff>321618</xdr:rowOff>
    </xdr:to>
    <xdr:sp macro="" textlink="">
      <xdr:nvSpPr>
        <xdr:cNvPr id="292" name="AutoShape 1"/>
        <xdr:cNvSpPr>
          <a:spLocks noChangeArrowheads="1"/>
        </xdr:cNvSpPr>
      </xdr:nvSpPr>
      <xdr:spPr bwMode="auto">
        <a:xfrm>
          <a:off x="8852647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18</xdr:row>
      <xdr:rowOff>33618</xdr:rowOff>
    </xdr:from>
    <xdr:to>
      <xdr:col>8</xdr:col>
      <xdr:colOff>848294</xdr:colOff>
      <xdr:row>18</xdr:row>
      <xdr:rowOff>321618</xdr:rowOff>
    </xdr:to>
    <xdr:sp macro="" textlink="">
      <xdr:nvSpPr>
        <xdr:cNvPr id="293" name="AutoShape 1"/>
        <xdr:cNvSpPr>
          <a:spLocks noChangeArrowheads="1"/>
        </xdr:cNvSpPr>
      </xdr:nvSpPr>
      <xdr:spPr bwMode="auto">
        <a:xfrm>
          <a:off x="10219765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19</xdr:row>
      <xdr:rowOff>36980</xdr:rowOff>
    </xdr:from>
    <xdr:to>
      <xdr:col>2</xdr:col>
      <xdr:colOff>857819</xdr:colOff>
      <xdr:row>19</xdr:row>
      <xdr:rowOff>324980</xdr:rowOff>
    </xdr:to>
    <xdr:sp macro="" textlink="">
      <xdr:nvSpPr>
        <xdr:cNvPr id="294" name="AutoShape 1"/>
        <xdr:cNvSpPr>
          <a:spLocks noChangeArrowheads="1"/>
        </xdr:cNvSpPr>
      </xdr:nvSpPr>
      <xdr:spPr bwMode="auto">
        <a:xfrm>
          <a:off x="2026584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19</xdr:row>
      <xdr:rowOff>36980</xdr:rowOff>
    </xdr:from>
    <xdr:to>
      <xdr:col>3</xdr:col>
      <xdr:colOff>857819</xdr:colOff>
      <xdr:row>19</xdr:row>
      <xdr:rowOff>324980</xdr:rowOff>
    </xdr:to>
    <xdr:sp macro="" textlink="">
      <xdr:nvSpPr>
        <xdr:cNvPr id="295" name="AutoShape 1"/>
        <xdr:cNvSpPr>
          <a:spLocks noChangeArrowheads="1"/>
        </xdr:cNvSpPr>
      </xdr:nvSpPr>
      <xdr:spPr bwMode="auto">
        <a:xfrm>
          <a:off x="3393701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19</xdr:row>
      <xdr:rowOff>36980</xdr:rowOff>
    </xdr:from>
    <xdr:to>
      <xdr:col>4</xdr:col>
      <xdr:colOff>857819</xdr:colOff>
      <xdr:row>19</xdr:row>
      <xdr:rowOff>324980</xdr:rowOff>
    </xdr:to>
    <xdr:sp macro="" textlink="">
      <xdr:nvSpPr>
        <xdr:cNvPr id="296" name="AutoShape 1"/>
        <xdr:cNvSpPr>
          <a:spLocks noChangeArrowheads="1"/>
        </xdr:cNvSpPr>
      </xdr:nvSpPr>
      <xdr:spPr bwMode="auto">
        <a:xfrm>
          <a:off x="4760819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19</xdr:row>
      <xdr:rowOff>36980</xdr:rowOff>
    </xdr:from>
    <xdr:to>
      <xdr:col>5</xdr:col>
      <xdr:colOff>857819</xdr:colOff>
      <xdr:row>19</xdr:row>
      <xdr:rowOff>324980</xdr:rowOff>
    </xdr:to>
    <xdr:sp macro="" textlink="">
      <xdr:nvSpPr>
        <xdr:cNvPr id="297" name="AutoShape 1"/>
        <xdr:cNvSpPr>
          <a:spLocks noChangeArrowheads="1"/>
        </xdr:cNvSpPr>
      </xdr:nvSpPr>
      <xdr:spPr bwMode="auto">
        <a:xfrm>
          <a:off x="6127937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19</xdr:row>
      <xdr:rowOff>36980</xdr:rowOff>
    </xdr:from>
    <xdr:to>
      <xdr:col>6</xdr:col>
      <xdr:colOff>857819</xdr:colOff>
      <xdr:row>19</xdr:row>
      <xdr:rowOff>324980</xdr:rowOff>
    </xdr:to>
    <xdr:sp macro="" textlink="">
      <xdr:nvSpPr>
        <xdr:cNvPr id="298" name="AutoShape 1"/>
        <xdr:cNvSpPr>
          <a:spLocks noChangeArrowheads="1"/>
        </xdr:cNvSpPr>
      </xdr:nvSpPr>
      <xdr:spPr bwMode="auto">
        <a:xfrm>
          <a:off x="7495054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19</xdr:row>
      <xdr:rowOff>36980</xdr:rowOff>
    </xdr:from>
    <xdr:to>
      <xdr:col>7</xdr:col>
      <xdr:colOff>857819</xdr:colOff>
      <xdr:row>19</xdr:row>
      <xdr:rowOff>324980</xdr:rowOff>
    </xdr:to>
    <xdr:sp macro="" textlink="">
      <xdr:nvSpPr>
        <xdr:cNvPr id="299" name="AutoShape 1"/>
        <xdr:cNvSpPr>
          <a:spLocks noChangeArrowheads="1"/>
        </xdr:cNvSpPr>
      </xdr:nvSpPr>
      <xdr:spPr bwMode="auto">
        <a:xfrm>
          <a:off x="8862172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19</xdr:row>
      <xdr:rowOff>36980</xdr:rowOff>
    </xdr:from>
    <xdr:to>
      <xdr:col>8</xdr:col>
      <xdr:colOff>857819</xdr:colOff>
      <xdr:row>19</xdr:row>
      <xdr:rowOff>324980</xdr:rowOff>
    </xdr:to>
    <xdr:sp macro="" textlink="">
      <xdr:nvSpPr>
        <xdr:cNvPr id="300" name="AutoShape 1"/>
        <xdr:cNvSpPr>
          <a:spLocks noChangeArrowheads="1"/>
        </xdr:cNvSpPr>
      </xdr:nvSpPr>
      <xdr:spPr bwMode="auto">
        <a:xfrm>
          <a:off x="10229290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27</xdr:row>
      <xdr:rowOff>240681</xdr:rowOff>
    </xdr:from>
    <xdr:to>
      <xdr:col>5</xdr:col>
      <xdr:colOff>1120589</xdr:colOff>
      <xdr:row>29</xdr:row>
      <xdr:rowOff>40387</xdr:rowOff>
    </xdr:to>
    <xdr:sp macro="" textlink="">
      <xdr:nvSpPr>
        <xdr:cNvPr id="312" name="WordArt 16"/>
        <xdr:cNvSpPr>
          <a:spLocks noChangeArrowheads="1" noChangeShapeType="1" noTextEdit="1"/>
        </xdr:cNvSpPr>
      </xdr:nvSpPr>
      <xdr:spPr bwMode="auto">
        <a:xfrm>
          <a:off x="1000733" y="240681"/>
          <a:ext cx="5677974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生活リズムチェックシート１－②</a:t>
          </a:r>
          <a:endParaRPr lang="en-US" altLang="ja-JP" sz="2000" b="0" i="1" kern="1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112059</xdr:colOff>
      <xdr:row>27</xdr:row>
      <xdr:rowOff>28576</xdr:rowOff>
    </xdr:from>
    <xdr:to>
      <xdr:col>10</xdr:col>
      <xdr:colOff>1</xdr:colOff>
      <xdr:row>28</xdr:row>
      <xdr:rowOff>212913</xdr:rowOff>
    </xdr:to>
    <xdr:grpSp>
      <xdr:nvGrpSpPr>
        <xdr:cNvPr id="313" name="グループ化 223"/>
        <xdr:cNvGrpSpPr>
          <a:grpSpLocks/>
        </xdr:cNvGrpSpPr>
      </xdr:nvGrpSpPr>
      <xdr:grpSpPr bwMode="auto">
        <a:xfrm>
          <a:off x="7037294" y="8769164"/>
          <a:ext cx="5165913" cy="464484"/>
          <a:chOff x="6538417" y="33132"/>
          <a:chExt cx="4144199" cy="441352"/>
        </a:xfrm>
      </xdr:grpSpPr>
      <xdr:sp macro="" textlink="">
        <xdr:nvSpPr>
          <xdr:cNvPr id="314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15" name="角丸四角形 314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29</xdr:row>
      <xdr:rowOff>235391</xdr:rowOff>
    </xdr:from>
    <xdr:to>
      <xdr:col>4</xdr:col>
      <xdr:colOff>1016606</xdr:colOff>
      <xdr:row>30</xdr:row>
      <xdr:rowOff>257733</xdr:rowOff>
    </xdr:to>
    <xdr:sp macro="" textlink="">
      <xdr:nvSpPr>
        <xdr:cNvPr id="316" name="WordArt 16"/>
        <xdr:cNvSpPr>
          <a:spLocks noChangeArrowheads="1" noChangeShapeType="1" noTextEdit="1"/>
        </xdr:cNvSpPr>
      </xdr:nvSpPr>
      <xdr:spPr bwMode="auto">
        <a:xfrm>
          <a:off x="3272118" y="795685"/>
          <a:ext cx="1935488" cy="30248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27</xdr:row>
      <xdr:rowOff>33618</xdr:rowOff>
    </xdr:from>
    <xdr:ext cx="918357" cy="885264"/>
    <xdr:pic>
      <xdr:nvPicPr>
        <xdr:cNvPr id="317" name="図 3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918357" cy="885264"/>
        </a:xfrm>
        <a:prstGeom prst="rect">
          <a:avLst/>
        </a:prstGeom>
      </xdr:spPr>
    </xdr:pic>
    <xdr:clientData/>
  </xdr:oneCellAnchor>
  <xdr:twoCellAnchor>
    <xdr:from>
      <xdr:col>7</xdr:col>
      <xdr:colOff>504266</xdr:colOff>
      <xdr:row>29</xdr:row>
      <xdr:rowOff>224119</xdr:rowOff>
    </xdr:from>
    <xdr:to>
      <xdr:col>8</xdr:col>
      <xdr:colOff>825619</xdr:colOff>
      <xdr:row>30</xdr:row>
      <xdr:rowOff>230452</xdr:rowOff>
    </xdr:to>
    <xdr:sp macro="" textlink="">
      <xdr:nvSpPr>
        <xdr:cNvPr id="318" name="WordArt 16"/>
        <xdr:cNvSpPr>
          <a:spLocks noChangeArrowheads="1" noChangeShapeType="1" noTextEdit="1"/>
        </xdr:cNvSpPr>
      </xdr:nvSpPr>
      <xdr:spPr bwMode="auto">
        <a:xfrm>
          <a:off x="8796619" y="784413"/>
          <a:ext cx="1688471" cy="2864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5603</xdr:colOff>
      <xdr:row>34</xdr:row>
      <xdr:rowOff>75282</xdr:rowOff>
    </xdr:from>
    <xdr:to>
      <xdr:col>1</xdr:col>
      <xdr:colOff>897134</xdr:colOff>
      <xdr:row>38</xdr:row>
      <xdr:rowOff>44593</xdr:rowOff>
    </xdr:to>
    <xdr:pic>
      <xdr:nvPicPr>
        <xdr:cNvPr id="319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2002694"/>
          <a:ext cx="1104443" cy="104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34</xdr:row>
      <xdr:rowOff>78441</xdr:rowOff>
    </xdr:from>
    <xdr:to>
      <xdr:col>5</xdr:col>
      <xdr:colOff>1166941</xdr:colOff>
      <xdr:row>38</xdr:row>
      <xdr:rowOff>1</xdr:rowOff>
    </xdr:to>
    <xdr:pic>
      <xdr:nvPicPr>
        <xdr:cNvPr id="320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96" y="2005853"/>
          <a:ext cx="1094663" cy="99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30</xdr:row>
      <xdr:rowOff>226558</xdr:rowOff>
    </xdr:from>
    <xdr:to>
      <xdr:col>2</xdr:col>
      <xdr:colOff>1311087</xdr:colOff>
      <xdr:row>36</xdr:row>
      <xdr:rowOff>145444</xdr:rowOff>
    </xdr:to>
    <xdr:sp macro="" textlink="">
      <xdr:nvSpPr>
        <xdr:cNvPr id="321" name="AutoShape 1"/>
        <xdr:cNvSpPr>
          <a:spLocks noChangeArrowheads="1"/>
        </xdr:cNvSpPr>
      </xdr:nvSpPr>
      <xdr:spPr bwMode="auto">
        <a:xfrm>
          <a:off x="963705" y="1066999"/>
          <a:ext cx="1804147" cy="154373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30</xdr:row>
      <xdr:rowOff>193691</xdr:rowOff>
    </xdr:from>
    <xdr:to>
      <xdr:col>6</xdr:col>
      <xdr:colOff>1255058</xdr:colOff>
      <xdr:row>36</xdr:row>
      <xdr:rowOff>117027</xdr:rowOff>
    </xdr:to>
    <xdr:sp macro="" textlink="">
      <xdr:nvSpPr>
        <xdr:cNvPr id="322" name="AutoShape 2"/>
        <xdr:cNvSpPr>
          <a:spLocks noChangeArrowheads="1"/>
        </xdr:cNvSpPr>
      </xdr:nvSpPr>
      <xdr:spPr bwMode="auto">
        <a:xfrm>
          <a:off x="6521824" y="1034132"/>
          <a:ext cx="1658469" cy="1548189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787821</xdr:colOff>
      <xdr:row>54</xdr:row>
      <xdr:rowOff>240681</xdr:rowOff>
    </xdr:from>
    <xdr:to>
      <xdr:col>5</xdr:col>
      <xdr:colOff>1120589</xdr:colOff>
      <xdr:row>56</xdr:row>
      <xdr:rowOff>40387</xdr:rowOff>
    </xdr:to>
    <xdr:sp macro="" textlink="">
      <xdr:nvSpPr>
        <xdr:cNvPr id="323" name="WordArt 16"/>
        <xdr:cNvSpPr>
          <a:spLocks noChangeArrowheads="1" noChangeShapeType="1" noTextEdit="1"/>
        </xdr:cNvSpPr>
      </xdr:nvSpPr>
      <xdr:spPr bwMode="auto">
        <a:xfrm>
          <a:off x="1000733" y="8981269"/>
          <a:ext cx="5677974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生活リズムチェックシート１－③</a:t>
          </a:r>
        </a:p>
      </xdr:txBody>
    </xdr:sp>
    <xdr:clientData/>
  </xdr:twoCellAnchor>
  <xdr:twoCellAnchor>
    <xdr:from>
      <xdr:col>6</xdr:col>
      <xdr:colOff>112059</xdr:colOff>
      <xdr:row>54</xdr:row>
      <xdr:rowOff>28576</xdr:rowOff>
    </xdr:from>
    <xdr:to>
      <xdr:col>10</xdr:col>
      <xdr:colOff>1</xdr:colOff>
      <xdr:row>55</xdr:row>
      <xdr:rowOff>212913</xdr:rowOff>
    </xdr:to>
    <xdr:grpSp>
      <xdr:nvGrpSpPr>
        <xdr:cNvPr id="324" name="グループ化 223"/>
        <xdr:cNvGrpSpPr>
          <a:grpSpLocks/>
        </xdr:cNvGrpSpPr>
      </xdr:nvGrpSpPr>
      <xdr:grpSpPr bwMode="auto">
        <a:xfrm>
          <a:off x="7037294" y="17509752"/>
          <a:ext cx="5165913" cy="464485"/>
          <a:chOff x="6538417" y="33132"/>
          <a:chExt cx="4144199" cy="441352"/>
        </a:xfrm>
      </xdr:grpSpPr>
      <xdr:sp macro="" textlink="">
        <xdr:nvSpPr>
          <xdr:cNvPr id="325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26" name="角丸四角形 325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56</xdr:row>
      <xdr:rowOff>235391</xdr:rowOff>
    </xdr:from>
    <xdr:to>
      <xdr:col>4</xdr:col>
      <xdr:colOff>1016606</xdr:colOff>
      <xdr:row>57</xdr:row>
      <xdr:rowOff>257733</xdr:rowOff>
    </xdr:to>
    <xdr:sp macro="" textlink="">
      <xdr:nvSpPr>
        <xdr:cNvPr id="327" name="WordArt 16"/>
        <xdr:cNvSpPr>
          <a:spLocks noChangeArrowheads="1" noChangeShapeType="1" noTextEdit="1"/>
        </xdr:cNvSpPr>
      </xdr:nvSpPr>
      <xdr:spPr bwMode="auto">
        <a:xfrm>
          <a:off x="3272118" y="9536273"/>
          <a:ext cx="1935488" cy="30248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54</xdr:row>
      <xdr:rowOff>33618</xdr:rowOff>
    </xdr:from>
    <xdr:ext cx="918357" cy="885264"/>
    <xdr:pic>
      <xdr:nvPicPr>
        <xdr:cNvPr id="328" name="図 3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8774206"/>
          <a:ext cx="918357" cy="885264"/>
        </a:xfrm>
        <a:prstGeom prst="rect">
          <a:avLst/>
        </a:prstGeom>
      </xdr:spPr>
    </xdr:pic>
    <xdr:clientData/>
  </xdr:oneCellAnchor>
  <xdr:twoCellAnchor>
    <xdr:from>
      <xdr:col>7</xdr:col>
      <xdr:colOff>504266</xdr:colOff>
      <xdr:row>56</xdr:row>
      <xdr:rowOff>224119</xdr:rowOff>
    </xdr:from>
    <xdr:to>
      <xdr:col>8</xdr:col>
      <xdr:colOff>825619</xdr:colOff>
      <xdr:row>57</xdr:row>
      <xdr:rowOff>230452</xdr:rowOff>
    </xdr:to>
    <xdr:sp macro="" textlink="">
      <xdr:nvSpPr>
        <xdr:cNvPr id="329" name="WordArt 16"/>
        <xdr:cNvSpPr>
          <a:spLocks noChangeArrowheads="1" noChangeShapeType="1" noTextEdit="1"/>
        </xdr:cNvSpPr>
      </xdr:nvSpPr>
      <xdr:spPr bwMode="auto">
        <a:xfrm>
          <a:off x="8796619" y="9525001"/>
          <a:ext cx="1688471" cy="2864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5603</xdr:colOff>
      <xdr:row>61</xdr:row>
      <xdr:rowOff>75282</xdr:rowOff>
    </xdr:from>
    <xdr:to>
      <xdr:col>1</xdr:col>
      <xdr:colOff>897134</xdr:colOff>
      <xdr:row>65</xdr:row>
      <xdr:rowOff>44593</xdr:rowOff>
    </xdr:to>
    <xdr:pic>
      <xdr:nvPicPr>
        <xdr:cNvPr id="330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10743282"/>
          <a:ext cx="1104443" cy="1045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61</xdr:row>
      <xdr:rowOff>78441</xdr:rowOff>
    </xdr:from>
    <xdr:to>
      <xdr:col>5</xdr:col>
      <xdr:colOff>1166941</xdr:colOff>
      <xdr:row>65</xdr:row>
      <xdr:rowOff>1</xdr:rowOff>
    </xdr:to>
    <xdr:pic>
      <xdr:nvPicPr>
        <xdr:cNvPr id="331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96" y="10746441"/>
          <a:ext cx="1094663" cy="99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57</xdr:row>
      <xdr:rowOff>226558</xdr:rowOff>
    </xdr:from>
    <xdr:to>
      <xdr:col>2</xdr:col>
      <xdr:colOff>1311087</xdr:colOff>
      <xdr:row>63</xdr:row>
      <xdr:rowOff>145444</xdr:rowOff>
    </xdr:to>
    <xdr:sp macro="" textlink="">
      <xdr:nvSpPr>
        <xdr:cNvPr id="332" name="AutoShape 1"/>
        <xdr:cNvSpPr>
          <a:spLocks noChangeArrowheads="1"/>
        </xdr:cNvSpPr>
      </xdr:nvSpPr>
      <xdr:spPr bwMode="auto">
        <a:xfrm>
          <a:off x="963705" y="9807587"/>
          <a:ext cx="1804147" cy="154373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57</xdr:row>
      <xdr:rowOff>193691</xdr:rowOff>
    </xdr:from>
    <xdr:to>
      <xdr:col>6</xdr:col>
      <xdr:colOff>1255058</xdr:colOff>
      <xdr:row>63</xdr:row>
      <xdr:rowOff>117027</xdr:rowOff>
    </xdr:to>
    <xdr:sp macro="" textlink="">
      <xdr:nvSpPr>
        <xdr:cNvPr id="333" name="AutoShape 2"/>
        <xdr:cNvSpPr>
          <a:spLocks noChangeArrowheads="1"/>
        </xdr:cNvSpPr>
      </xdr:nvSpPr>
      <xdr:spPr bwMode="auto">
        <a:xfrm>
          <a:off x="6521824" y="9774720"/>
          <a:ext cx="1658469" cy="1548189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787821</xdr:colOff>
      <xdr:row>81</xdr:row>
      <xdr:rowOff>240681</xdr:rowOff>
    </xdr:from>
    <xdr:to>
      <xdr:col>5</xdr:col>
      <xdr:colOff>1120589</xdr:colOff>
      <xdr:row>83</xdr:row>
      <xdr:rowOff>40387</xdr:rowOff>
    </xdr:to>
    <xdr:sp macro="" textlink="">
      <xdr:nvSpPr>
        <xdr:cNvPr id="334" name="WordArt 16"/>
        <xdr:cNvSpPr>
          <a:spLocks noChangeArrowheads="1" noChangeShapeType="1" noTextEdit="1"/>
        </xdr:cNvSpPr>
      </xdr:nvSpPr>
      <xdr:spPr bwMode="auto">
        <a:xfrm>
          <a:off x="1000733" y="20534534"/>
          <a:ext cx="5677974" cy="36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生活リズムチェックシート１－④</a:t>
          </a:r>
        </a:p>
      </xdr:txBody>
    </xdr:sp>
    <xdr:clientData/>
  </xdr:twoCellAnchor>
  <xdr:twoCellAnchor>
    <xdr:from>
      <xdr:col>6</xdr:col>
      <xdr:colOff>112059</xdr:colOff>
      <xdr:row>81</xdr:row>
      <xdr:rowOff>28576</xdr:rowOff>
    </xdr:from>
    <xdr:to>
      <xdr:col>10</xdr:col>
      <xdr:colOff>1</xdr:colOff>
      <xdr:row>82</xdr:row>
      <xdr:rowOff>212913</xdr:rowOff>
    </xdr:to>
    <xdr:grpSp>
      <xdr:nvGrpSpPr>
        <xdr:cNvPr id="335" name="グループ化 223"/>
        <xdr:cNvGrpSpPr>
          <a:grpSpLocks/>
        </xdr:cNvGrpSpPr>
      </xdr:nvGrpSpPr>
      <xdr:grpSpPr bwMode="auto">
        <a:xfrm>
          <a:off x="7037294" y="26250341"/>
          <a:ext cx="5165913" cy="464484"/>
          <a:chOff x="6538417" y="33132"/>
          <a:chExt cx="4144199" cy="441352"/>
        </a:xfrm>
      </xdr:grpSpPr>
      <xdr:sp macro="" textlink="">
        <xdr:nvSpPr>
          <xdr:cNvPr id="336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37" name="角丸四角形 336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83</xdr:row>
      <xdr:rowOff>235391</xdr:rowOff>
    </xdr:from>
    <xdr:to>
      <xdr:col>4</xdr:col>
      <xdr:colOff>1016606</xdr:colOff>
      <xdr:row>84</xdr:row>
      <xdr:rowOff>257733</xdr:rowOff>
    </xdr:to>
    <xdr:sp macro="" textlink="">
      <xdr:nvSpPr>
        <xdr:cNvPr id="338" name="WordArt 16"/>
        <xdr:cNvSpPr>
          <a:spLocks noChangeArrowheads="1" noChangeShapeType="1" noTextEdit="1"/>
        </xdr:cNvSpPr>
      </xdr:nvSpPr>
      <xdr:spPr bwMode="auto">
        <a:xfrm>
          <a:off x="3272118" y="21089538"/>
          <a:ext cx="1935488" cy="30248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81</xdr:row>
      <xdr:rowOff>33618</xdr:rowOff>
    </xdr:from>
    <xdr:ext cx="918357" cy="885264"/>
    <xdr:pic>
      <xdr:nvPicPr>
        <xdr:cNvPr id="339" name="図 3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0327471"/>
          <a:ext cx="918357" cy="885264"/>
        </a:xfrm>
        <a:prstGeom prst="rect">
          <a:avLst/>
        </a:prstGeom>
      </xdr:spPr>
    </xdr:pic>
    <xdr:clientData/>
  </xdr:oneCellAnchor>
  <xdr:twoCellAnchor>
    <xdr:from>
      <xdr:col>7</xdr:col>
      <xdr:colOff>504266</xdr:colOff>
      <xdr:row>83</xdr:row>
      <xdr:rowOff>224119</xdr:rowOff>
    </xdr:from>
    <xdr:to>
      <xdr:col>8</xdr:col>
      <xdr:colOff>825619</xdr:colOff>
      <xdr:row>84</xdr:row>
      <xdr:rowOff>230452</xdr:rowOff>
    </xdr:to>
    <xdr:sp macro="" textlink="">
      <xdr:nvSpPr>
        <xdr:cNvPr id="340" name="WordArt 16"/>
        <xdr:cNvSpPr>
          <a:spLocks noChangeArrowheads="1" noChangeShapeType="1" noTextEdit="1"/>
        </xdr:cNvSpPr>
      </xdr:nvSpPr>
      <xdr:spPr bwMode="auto">
        <a:xfrm>
          <a:off x="8796619" y="21078266"/>
          <a:ext cx="1688471" cy="2864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5603</xdr:colOff>
      <xdr:row>88</xdr:row>
      <xdr:rowOff>75282</xdr:rowOff>
    </xdr:from>
    <xdr:to>
      <xdr:col>1</xdr:col>
      <xdr:colOff>897134</xdr:colOff>
      <xdr:row>92</xdr:row>
      <xdr:rowOff>44593</xdr:rowOff>
    </xdr:to>
    <xdr:pic>
      <xdr:nvPicPr>
        <xdr:cNvPr id="341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22296547"/>
          <a:ext cx="1104443" cy="104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88</xdr:row>
      <xdr:rowOff>78441</xdr:rowOff>
    </xdr:from>
    <xdr:to>
      <xdr:col>5</xdr:col>
      <xdr:colOff>1166941</xdr:colOff>
      <xdr:row>92</xdr:row>
      <xdr:rowOff>1</xdr:rowOff>
    </xdr:to>
    <xdr:pic>
      <xdr:nvPicPr>
        <xdr:cNvPr id="342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96" y="22299706"/>
          <a:ext cx="1094663" cy="99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84</xdr:row>
      <xdr:rowOff>226558</xdr:rowOff>
    </xdr:from>
    <xdr:to>
      <xdr:col>2</xdr:col>
      <xdr:colOff>1311087</xdr:colOff>
      <xdr:row>90</xdr:row>
      <xdr:rowOff>145444</xdr:rowOff>
    </xdr:to>
    <xdr:sp macro="" textlink="">
      <xdr:nvSpPr>
        <xdr:cNvPr id="343" name="AutoShape 1"/>
        <xdr:cNvSpPr>
          <a:spLocks noChangeArrowheads="1"/>
        </xdr:cNvSpPr>
      </xdr:nvSpPr>
      <xdr:spPr bwMode="auto">
        <a:xfrm>
          <a:off x="963705" y="21360852"/>
          <a:ext cx="1804147" cy="154373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84</xdr:row>
      <xdr:rowOff>193691</xdr:rowOff>
    </xdr:from>
    <xdr:to>
      <xdr:col>6</xdr:col>
      <xdr:colOff>1255058</xdr:colOff>
      <xdr:row>90</xdr:row>
      <xdr:rowOff>117027</xdr:rowOff>
    </xdr:to>
    <xdr:sp macro="" textlink="">
      <xdr:nvSpPr>
        <xdr:cNvPr id="344" name="AutoShape 2"/>
        <xdr:cNvSpPr>
          <a:spLocks noChangeArrowheads="1"/>
        </xdr:cNvSpPr>
      </xdr:nvSpPr>
      <xdr:spPr bwMode="auto">
        <a:xfrm>
          <a:off x="6521824" y="21327985"/>
          <a:ext cx="1658469" cy="1548189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565898</xdr:colOff>
      <xdr:row>47</xdr:row>
      <xdr:rowOff>34738</xdr:rowOff>
    </xdr:from>
    <xdr:to>
      <xdr:col>2</xdr:col>
      <xdr:colOff>853898</xdr:colOff>
      <xdr:row>47</xdr:row>
      <xdr:rowOff>322738</xdr:rowOff>
    </xdr:to>
    <xdr:sp macro="" textlink="">
      <xdr:nvSpPr>
        <xdr:cNvPr id="435" name="AutoShape 1"/>
        <xdr:cNvSpPr>
          <a:spLocks noChangeArrowheads="1"/>
        </xdr:cNvSpPr>
      </xdr:nvSpPr>
      <xdr:spPr bwMode="auto">
        <a:xfrm>
          <a:off x="2022663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47</xdr:row>
      <xdr:rowOff>34738</xdr:rowOff>
    </xdr:from>
    <xdr:to>
      <xdr:col>3</xdr:col>
      <xdr:colOff>853898</xdr:colOff>
      <xdr:row>47</xdr:row>
      <xdr:rowOff>322738</xdr:rowOff>
    </xdr:to>
    <xdr:sp macro="" textlink="">
      <xdr:nvSpPr>
        <xdr:cNvPr id="436" name="AutoShape 1"/>
        <xdr:cNvSpPr>
          <a:spLocks noChangeArrowheads="1"/>
        </xdr:cNvSpPr>
      </xdr:nvSpPr>
      <xdr:spPr bwMode="auto">
        <a:xfrm>
          <a:off x="3389780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47</xdr:row>
      <xdr:rowOff>34738</xdr:rowOff>
    </xdr:from>
    <xdr:to>
      <xdr:col>4</xdr:col>
      <xdr:colOff>853898</xdr:colOff>
      <xdr:row>47</xdr:row>
      <xdr:rowOff>322738</xdr:rowOff>
    </xdr:to>
    <xdr:sp macro="" textlink="">
      <xdr:nvSpPr>
        <xdr:cNvPr id="437" name="AutoShape 1"/>
        <xdr:cNvSpPr>
          <a:spLocks noChangeArrowheads="1"/>
        </xdr:cNvSpPr>
      </xdr:nvSpPr>
      <xdr:spPr bwMode="auto">
        <a:xfrm>
          <a:off x="4756898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47</xdr:row>
      <xdr:rowOff>34738</xdr:rowOff>
    </xdr:from>
    <xdr:to>
      <xdr:col>5</xdr:col>
      <xdr:colOff>853898</xdr:colOff>
      <xdr:row>47</xdr:row>
      <xdr:rowOff>322738</xdr:rowOff>
    </xdr:to>
    <xdr:sp macro="" textlink="">
      <xdr:nvSpPr>
        <xdr:cNvPr id="438" name="AutoShape 1"/>
        <xdr:cNvSpPr>
          <a:spLocks noChangeArrowheads="1"/>
        </xdr:cNvSpPr>
      </xdr:nvSpPr>
      <xdr:spPr bwMode="auto">
        <a:xfrm>
          <a:off x="6124016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47</xdr:row>
      <xdr:rowOff>34738</xdr:rowOff>
    </xdr:from>
    <xdr:to>
      <xdr:col>6</xdr:col>
      <xdr:colOff>853898</xdr:colOff>
      <xdr:row>47</xdr:row>
      <xdr:rowOff>322738</xdr:rowOff>
    </xdr:to>
    <xdr:sp macro="" textlink="">
      <xdr:nvSpPr>
        <xdr:cNvPr id="439" name="AutoShape 1"/>
        <xdr:cNvSpPr>
          <a:spLocks noChangeArrowheads="1"/>
        </xdr:cNvSpPr>
      </xdr:nvSpPr>
      <xdr:spPr bwMode="auto">
        <a:xfrm>
          <a:off x="7491133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47</xdr:row>
      <xdr:rowOff>34738</xdr:rowOff>
    </xdr:from>
    <xdr:to>
      <xdr:col>7</xdr:col>
      <xdr:colOff>853898</xdr:colOff>
      <xdr:row>47</xdr:row>
      <xdr:rowOff>322738</xdr:rowOff>
    </xdr:to>
    <xdr:sp macro="" textlink="">
      <xdr:nvSpPr>
        <xdr:cNvPr id="440" name="AutoShape 1"/>
        <xdr:cNvSpPr>
          <a:spLocks noChangeArrowheads="1"/>
        </xdr:cNvSpPr>
      </xdr:nvSpPr>
      <xdr:spPr bwMode="auto">
        <a:xfrm>
          <a:off x="8858251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47</xdr:row>
      <xdr:rowOff>34738</xdr:rowOff>
    </xdr:from>
    <xdr:to>
      <xdr:col>8</xdr:col>
      <xdr:colOff>853898</xdr:colOff>
      <xdr:row>47</xdr:row>
      <xdr:rowOff>322738</xdr:rowOff>
    </xdr:to>
    <xdr:sp macro="" textlink="">
      <xdr:nvSpPr>
        <xdr:cNvPr id="441" name="AutoShape 1"/>
        <xdr:cNvSpPr>
          <a:spLocks noChangeArrowheads="1"/>
        </xdr:cNvSpPr>
      </xdr:nvSpPr>
      <xdr:spPr bwMode="auto">
        <a:xfrm>
          <a:off x="10225369" y="582817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48</xdr:row>
      <xdr:rowOff>26894</xdr:rowOff>
    </xdr:from>
    <xdr:to>
      <xdr:col>2</xdr:col>
      <xdr:colOff>863423</xdr:colOff>
      <xdr:row>48</xdr:row>
      <xdr:rowOff>314894</xdr:rowOff>
    </xdr:to>
    <xdr:sp macro="" textlink="">
      <xdr:nvSpPr>
        <xdr:cNvPr id="442" name="AutoShape 1"/>
        <xdr:cNvSpPr>
          <a:spLocks noChangeArrowheads="1"/>
        </xdr:cNvSpPr>
      </xdr:nvSpPr>
      <xdr:spPr bwMode="auto">
        <a:xfrm>
          <a:off x="2032188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48</xdr:row>
      <xdr:rowOff>26894</xdr:rowOff>
    </xdr:from>
    <xdr:to>
      <xdr:col>3</xdr:col>
      <xdr:colOff>863423</xdr:colOff>
      <xdr:row>48</xdr:row>
      <xdr:rowOff>314894</xdr:rowOff>
    </xdr:to>
    <xdr:sp macro="" textlink="">
      <xdr:nvSpPr>
        <xdr:cNvPr id="443" name="AutoShape 1"/>
        <xdr:cNvSpPr>
          <a:spLocks noChangeArrowheads="1"/>
        </xdr:cNvSpPr>
      </xdr:nvSpPr>
      <xdr:spPr bwMode="auto">
        <a:xfrm>
          <a:off x="3399305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48</xdr:row>
      <xdr:rowOff>26894</xdr:rowOff>
    </xdr:from>
    <xdr:to>
      <xdr:col>4</xdr:col>
      <xdr:colOff>863423</xdr:colOff>
      <xdr:row>48</xdr:row>
      <xdr:rowOff>314894</xdr:rowOff>
    </xdr:to>
    <xdr:sp macro="" textlink="">
      <xdr:nvSpPr>
        <xdr:cNvPr id="444" name="AutoShape 1"/>
        <xdr:cNvSpPr>
          <a:spLocks noChangeArrowheads="1"/>
        </xdr:cNvSpPr>
      </xdr:nvSpPr>
      <xdr:spPr bwMode="auto">
        <a:xfrm>
          <a:off x="4766423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48</xdr:row>
      <xdr:rowOff>26894</xdr:rowOff>
    </xdr:from>
    <xdr:to>
      <xdr:col>5</xdr:col>
      <xdr:colOff>863423</xdr:colOff>
      <xdr:row>48</xdr:row>
      <xdr:rowOff>314894</xdr:rowOff>
    </xdr:to>
    <xdr:sp macro="" textlink="">
      <xdr:nvSpPr>
        <xdr:cNvPr id="445" name="AutoShape 1"/>
        <xdr:cNvSpPr>
          <a:spLocks noChangeArrowheads="1"/>
        </xdr:cNvSpPr>
      </xdr:nvSpPr>
      <xdr:spPr bwMode="auto">
        <a:xfrm>
          <a:off x="6133541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48</xdr:row>
      <xdr:rowOff>26894</xdr:rowOff>
    </xdr:from>
    <xdr:to>
      <xdr:col>6</xdr:col>
      <xdr:colOff>863423</xdr:colOff>
      <xdr:row>48</xdr:row>
      <xdr:rowOff>314894</xdr:rowOff>
    </xdr:to>
    <xdr:sp macro="" textlink="">
      <xdr:nvSpPr>
        <xdr:cNvPr id="446" name="AutoShape 1"/>
        <xdr:cNvSpPr>
          <a:spLocks noChangeArrowheads="1"/>
        </xdr:cNvSpPr>
      </xdr:nvSpPr>
      <xdr:spPr bwMode="auto">
        <a:xfrm>
          <a:off x="7500658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48</xdr:row>
      <xdr:rowOff>26894</xdr:rowOff>
    </xdr:from>
    <xdr:to>
      <xdr:col>7</xdr:col>
      <xdr:colOff>863423</xdr:colOff>
      <xdr:row>48</xdr:row>
      <xdr:rowOff>314894</xdr:rowOff>
    </xdr:to>
    <xdr:sp macro="" textlink="">
      <xdr:nvSpPr>
        <xdr:cNvPr id="447" name="AutoShape 1"/>
        <xdr:cNvSpPr>
          <a:spLocks noChangeArrowheads="1"/>
        </xdr:cNvSpPr>
      </xdr:nvSpPr>
      <xdr:spPr bwMode="auto">
        <a:xfrm>
          <a:off x="8867776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48</xdr:row>
      <xdr:rowOff>26894</xdr:rowOff>
    </xdr:from>
    <xdr:to>
      <xdr:col>8</xdr:col>
      <xdr:colOff>863423</xdr:colOff>
      <xdr:row>48</xdr:row>
      <xdr:rowOff>314894</xdr:rowOff>
    </xdr:to>
    <xdr:sp macro="" textlink="">
      <xdr:nvSpPr>
        <xdr:cNvPr id="448" name="AutoShape 1"/>
        <xdr:cNvSpPr>
          <a:spLocks noChangeArrowheads="1"/>
        </xdr:cNvSpPr>
      </xdr:nvSpPr>
      <xdr:spPr bwMode="auto">
        <a:xfrm>
          <a:off x="10234894" y="616771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115420</xdr:colOff>
      <xdr:row>49</xdr:row>
      <xdr:rowOff>45943</xdr:rowOff>
    </xdr:from>
    <xdr:to>
      <xdr:col>2</xdr:col>
      <xdr:colOff>1243852</xdr:colOff>
      <xdr:row>49</xdr:row>
      <xdr:rowOff>274693</xdr:rowOff>
    </xdr:to>
    <xdr:grpSp>
      <xdr:nvGrpSpPr>
        <xdr:cNvPr id="449" name="Group 10"/>
        <xdr:cNvGrpSpPr>
          <a:grpSpLocks/>
        </xdr:cNvGrpSpPr>
      </xdr:nvGrpSpPr>
      <xdr:grpSpPr bwMode="auto">
        <a:xfrm>
          <a:off x="1572185" y="15274737"/>
          <a:ext cx="1128432" cy="228750"/>
          <a:chOff x="3244" y="9588"/>
          <a:chExt cx="1474" cy="452"/>
        </a:xfrm>
      </xdr:grpSpPr>
      <xdr:pic>
        <xdr:nvPicPr>
          <xdr:cNvPr id="45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49</xdr:row>
      <xdr:rowOff>34737</xdr:rowOff>
    </xdr:from>
    <xdr:to>
      <xdr:col>3</xdr:col>
      <xdr:colOff>1277471</xdr:colOff>
      <xdr:row>49</xdr:row>
      <xdr:rowOff>273012</xdr:rowOff>
    </xdr:to>
    <xdr:grpSp>
      <xdr:nvGrpSpPr>
        <xdr:cNvPr id="453" name="Group 10"/>
        <xdr:cNvGrpSpPr>
          <a:grpSpLocks/>
        </xdr:cNvGrpSpPr>
      </xdr:nvGrpSpPr>
      <xdr:grpSpPr bwMode="auto">
        <a:xfrm>
          <a:off x="2972920" y="15263531"/>
          <a:ext cx="1128433" cy="238275"/>
          <a:chOff x="3244" y="9588"/>
          <a:chExt cx="1474" cy="452"/>
        </a:xfrm>
      </xdr:grpSpPr>
      <xdr:pic>
        <xdr:nvPicPr>
          <xdr:cNvPr id="45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49</xdr:row>
      <xdr:rowOff>34737</xdr:rowOff>
    </xdr:from>
    <xdr:to>
      <xdr:col>4</xdr:col>
      <xdr:colOff>1255058</xdr:colOff>
      <xdr:row>49</xdr:row>
      <xdr:rowOff>273012</xdr:rowOff>
    </xdr:to>
    <xdr:grpSp>
      <xdr:nvGrpSpPr>
        <xdr:cNvPr id="457" name="Group 10"/>
        <xdr:cNvGrpSpPr>
          <a:grpSpLocks/>
        </xdr:cNvGrpSpPr>
      </xdr:nvGrpSpPr>
      <xdr:grpSpPr bwMode="auto">
        <a:xfrm>
          <a:off x="4317626" y="15263531"/>
          <a:ext cx="1128432" cy="238275"/>
          <a:chOff x="3244" y="9588"/>
          <a:chExt cx="1474" cy="452"/>
        </a:xfrm>
      </xdr:grpSpPr>
      <xdr:pic>
        <xdr:nvPicPr>
          <xdr:cNvPr id="45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49</xdr:row>
      <xdr:rowOff>45943</xdr:rowOff>
    </xdr:from>
    <xdr:to>
      <xdr:col>5</xdr:col>
      <xdr:colOff>1232646</xdr:colOff>
      <xdr:row>49</xdr:row>
      <xdr:rowOff>274693</xdr:rowOff>
    </xdr:to>
    <xdr:grpSp>
      <xdr:nvGrpSpPr>
        <xdr:cNvPr id="461" name="Group 10"/>
        <xdr:cNvGrpSpPr>
          <a:grpSpLocks/>
        </xdr:cNvGrpSpPr>
      </xdr:nvGrpSpPr>
      <xdr:grpSpPr bwMode="auto">
        <a:xfrm>
          <a:off x="5662332" y="15274737"/>
          <a:ext cx="1128432" cy="228750"/>
          <a:chOff x="3244" y="9588"/>
          <a:chExt cx="1474" cy="452"/>
        </a:xfrm>
      </xdr:grpSpPr>
      <xdr:pic>
        <xdr:nvPicPr>
          <xdr:cNvPr id="46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49</xdr:row>
      <xdr:rowOff>45943</xdr:rowOff>
    </xdr:from>
    <xdr:to>
      <xdr:col>6</xdr:col>
      <xdr:colOff>1243853</xdr:colOff>
      <xdr:row>49</xdr:row>
      <xdr:rowOff>274693</xdr:rowOff>
    </xdr:to>
    <xdr:grpSp>
      <xdr:nvGrpSpPr>
        <xdr:cNvPr id="465" name="Group 10"/>
        <xdr:cNvGrpSpPr>
          <a:grpSpLocks/>
        </xdr:cNvGrpSpPr>
      </xdr:nvGrpSpPr>
      <xdr:grpSpPr bwMode="auto">
        <a:xfrm>
          <a:off x="7040655" y="15274737"/>
          <a:ext cx="1128433" cy="228750"/>
          <a:chOff x="3244" y="9588"/>
          <a:chExt cx="1474" cy="452"/>
        </a:xfrm>
      </xdr:grpSpPr>
      <xdr:pic>
        <xdr:nvPicPr>
          <xdr:cNvPr id="46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49</xdr:row>
      <xdr:rowOff>45943</xdr:rowOff>
    </xdr:from>
    <xdr:to>
      <xdr:col>7</xdr:col>
      <xdr:colOff>1243852</xdr:colOff>
      <xdr:row>49</xdr:row>
      <xdr:rowOff>274693</xdr:rowOff>
    </xdr:to>
    <xdr:grpSp>
      <xdr:nvGrpSpPr>
        <xdr:cNvPr id="469" name="Group 10"/>
        <xdr:cNvGrpSpPr>
          <a:grpSpLocks/>
        </xdr:cNvGrpSpPr>
      </xdr:nvGrpSpPr>
      <xdr:grpSpPr bwMode="auto">
        <a:xfrm>
          <a:off x="8407773" y="15274737"/>
          <a:ext cx="1128432" cy="228750"/>
          <a:chOff x="3244" y="9588"/>
          <a:chExt cx="1474" cy="452"/>
        </a:xfrm>
      </xdr:grpSpPr>
      <xdr:pic>
        <xdr:nvPicPr>
          <xdr:cNvPr id="47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49</xdr:row>
      <xdr:rowOff>45943</xdr:rowOff>
    </xdr:from>
    <xdr:to>
      <xdr:col>8</xdr:col>
      <xdr:colOff>1243852</xdr:colOff>
      <xdr:row>49</xdr:row>
      <xdr:rowOff>274693</xdr:rowOff>
    </xdr:to>
    <xdr:grpSp>
      <xdr:nvGrpSpPr>
        <xdr:cNvPr id="473" name="Group 10"/>
        <xdr:cNvGrpSpPr>
          <a:grpSpLocks/>
        </xdr:cNvGrpSpPr>
      </xdr:nvGrpSpPr>
      <xdr:grpSpPr bwMode="auto">
        <a:xfrm>
          <a:off x="9774891" y="15274737"/>
          <a:ext cx="1128432" cy="228750"/>
          <a:chOff x="3244" y="9588"/>
          <a:chExt cx="1474" cy="452"/>
        </a:xfrm>
      </xdr:grpSpPr>
      <xdr:pic>
        <xdr:nvPicPr>
          <xdr:cNvPr id="47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554692</xdr:colOff>
      <xdr:row>41</xdr:row>
      <xdr:rowOff>45943</xdr:rowOff>
    </xdr:from>
    <xdr:to>
      <xdr:col>2</xdr:col>
      <xdr:colOff>842692</xdr:colOff>
      <xdr:row>41</xdr:row>
      <xdr:rowOff>333943</xdr:rowOff>
    </xdr:to>
    <xdr:sp macro="" textlink="">
      <xdr:nvSpPr>
        <xdr:cNvPr id="477" name="AutoShape 1"/>
        <xdr:cNvSpPr>
          <a:spLocks noChangeArrowheads="1"/>
        </xdr:cNvSpPr>
      </xdr:nvSpPr>
      <xdr:spPr bwMode="auto">
        <a:xfrm>
          <a:off x="2011457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41</xdr:row>
      <xdr:rowOff>45943</xdr:rowOff>
    </xdr:from>
    <xdr:to>
      <xdr:col>3</xdr:col>
      <xdr:colOff>842692</xdr:colOff>
      <xdr:row>41</xdr:row>
      <xdr:rowOff>333943</xdr:rowOff>
    </xdr:to>
    <xdr:sp macro="" textlink="">
      <xdr:nvSpPr>
        <xdr:cNvPr id="478" name="AutoShape 1"/>
        <xdr:cNvSpPr>
          <a:spLocks noChangeArrowheads="1"/>
        </xdr:cNvSpPr>
      </xdr:nvSpPr>
      <xdr:spPr bwMode="auto">
        <a:xfrm>
          <a:off x="3378574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41</xdr:row>
      <xdr:rowOff>45943</xdr:rowOff>
    </xdr:from>
    <xdr:to>
      <xdr:col>4</xdr:col>
      <xdr:colOff>842692</xdr:colOff>
      <xdr:row>41</xdr:row>
      <xdr:rowOff>333943</xdr:rowOff>
    </xdr:to>
    <xdr:sp macro="" textlink="">
      <xdr:nvSpPr>
        <xdr:cNvPr id="479" name="AutoShape 1"/>
        <xdr:cNvSpPr>
          <a:spLocks noChangeArrowheads="1"/>
        </xdr:cNvSpPr>
      </xdr:nvSpPr>
      <xdr:spPr bwMode="auto">
        <a:xfrm>
          <a:off x="4745692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41</xdr:row>
      <xdr:rowOff>45943</xdr:rowOff>
    </xdr:from>
    <xdr:to>
      <xdr:col>5</xdr:col>
      <xdr:colOff>842692</xdr:colOff>
      <xdr:row>41</xdr:row>
      <xdr:rowOff>333943</xdr:rowOff>
    </xdr:to>
    <xdr:sp macro="" textlink="">
      <xdr:nvSpPr>
        <xdr:cNvPr id="480" name="AutoShape 1"/>
        <xdr:cNvSpPr>
          <a:spLocks noChangeArrowheads="1"/>
        </xdr:cNvSpPr>
      </xdr:nvSpPr>
      <xdr:spPr bwMode="auto">
        <a:xfrm>
          <a:off x="6112810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41</xdr:row>
      <xdr:rowOff>45943</xdr:rowOff>
    </xdr:from>
    <xdr:to>
      <xdr:col>6</xdr:col>
      <xdr:colOff>842692</xdr:colOff>
      <xdr:row>41</xdr:row>
      <xdr:rowOff>333943</xdr:rowOff>
    </xdr:to>
    <xdr:sp macro="" textlink="">
      <xdr:nvSpPr>
        <xdr:cNvPr id="481" name="AutoShape 1"/>
        <xdr:cNvSpPr>
          <a:spLocks noChangeArrowheads="1"/>
        </xdr:cNvSpPr>
      </xdr:nvSpPr>
      <xdr:spPr bwMode="auto">
        <a:xfrm>
          <a:off x="7479927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41</xdr:row>
      <xdr:rowOff>45943</xdr:rowOff>
    </xdr:from>
    <xdr:to>
      <xdr:col>7</xdr:col>
      <xdr:colOff>842692</xdr:colOff>
      <xdr:row>41</xdr:row>
      <xdr:rowOff>333943</xdr:rowOff>
    </xdr:to>
    <xdr:sp macro="" textlink="">
      <xdr:nvSpPr>
        <xdr:cNvPr id="482" name="AutoShape 1"/>
        <xdr:cNvSpPr>
          <a:spLocks noChangeArrowheads="1"/>
        </xdr:cNvSpPr>
      </xdr:nvSpPr>
      <xdr:spPr bwMode="auto">
        <a:xfrm>
          <a:off x="8847045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41</xdr:row>
      <xdr:rowOff>45943</xdr:rowOff>
    </xdr:from>
    <xdr:to>
      <xdr:col>8</xdr:col>
      <xdr:colOff>842692</xdr:colOff>
      <xdr:row>41</xdr:row>
      <xdr:rowOff>333943</xdr:rowOff>
    </xdr:to>
    <xdr:sp macro="" textlink="">
      <xdr:nvSpPr>
        <xdr:cNvPr id="483" name="AutoShape 1"/>
        <xdr:cNvSpPr>
          <a:spLocks noChangeArrowheads="1"/>
        </xdr:cNvSpPr>
      </xdr:nvSpPr>
      <xdr:spPr bwMode="auto">
        <a:xfrm>
          <a:off x="10214163" y="375509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42</xdr:row>
      <xdr:rowOff>26893</xdr:rowOff>
    </xdr:from>
    <xdr:to>
      <xdr:col>2</xdr:col>
      <xdr:colOff>852217</xdr:colOff>
      <xdr:row>42</xdr:row>
      <xdr:rowOff>314893</xdr:rowOff>
    </xdr:to>
    <xdr:sp macro="" textlink="">
      <xdr:nvSpPr>
        <xdr:cNvPr id="484" name="AutoShape 1"/>
        <xdr:cNvSpPr>
          <a:spLocks noChangeArrowheads="1"/>
        </xdr:cNvSpPr>
      </xdr:nvSpPr>
      <xdr:spPr bwMode="auto">
        <a:xfrm>
          <a:off x="2020982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42</xdr:row>
      <xdr:rowOff>26893</xdr:rowOff>
    </xdr:from>
    <xdr:to>
      <xdr:col>3</xdr:col>
      <xdr:colOff>852217</xdr:colOff>
      <xdr:row>42</xdr:row>
      <xdr:rowOff>314893</xdr:rowOff>
    </xdr:to>
    <xdr:sp macro="" textlink="">
      <xdr:nvSpPr>
        <xdr:cNvPr id="485" name="AutoShape 1"/>
        <xdr:cNvSpPr>
          <a:spLocks noChangeArrowheads="1"/>
        </xdr:cNvSpPr>
      </xdr:nvSpPr>
      <xdr:spPr bwMode="auto">
        <a:xfrm>
          <a:off x="3388099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42</xdr:row>
      <xdr:rowOff>26893</xdr:rowOff>
    </xdr:from>
    <xdr:to>
      <xdr:col>4</xdr:col>
      <xdr:colOff>852217</xdr:colOff>
      <xdr:row>42</xdr:row>
      <xdr:rowOff>314893</xdr:rowOff>
    </xdr:to>
    <xdr:sp macro="" textlink="">
      <xdr:nvSpPr>
        <xdr:cNvPr id="486" name="AutoShape 1"/>
        <xdr:cNvSpPr>
          <a:spLocks noChangeArrowheads="1"/>
        </xdr:cNvSpPr>
      </xdr:nvSpPr>
      <xdr:spPr bwMode="auto">
        <a:xfrm>
          <a:off x="4755217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42</xdr:row>
      <xdr:rowOff>26893</xdr:rowOff>
    </xdr:from>
    <xdr:to>
      <xdr:col>5</xdr:col>
      <xdr:colOff>852217</xdr:colOff>
      <xdr:row>42</xdr:row>
      <xdr:rowOff>314893</xdr:rowOff>
    </xdr:to>
    <xdr:sp macro="" textlink="">
      <xdr:nvSpPr>
        <xdr:cNvPr id="487" name="AutoShape 1"/>
        <xdr:cNvSpPr>
          <a:spLocks noChangeArrowheads="1"/>
        </xdr:cNvSpPr>
      </xdr:nvSpPr>
      <xdr:spPr bwMode="auto">
        <a:xfrm>
          <a:off x="6122335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42</xdr:row>
      <xdr:rowOff>26893</xdr:rowOff>
    </xdr:from>
    <xdr:to>
      <xdr:col>6</xdr:col>
      <xdr:colOff>852217</xdr:colOff>
      <xdr:row>42</xdr:row>
      <xdr:rowOff>314893</xdr:rowOff>
    </xdr:to>
    <xdr:sp macro="" textlink="">
      <xdr:nvSpPr>
        <xdr:cNvPr id="488" name="AutoShape 1"/>
        <xdr:cNvSpPr>
          <a:spLocks noChangeArrowheads="1"/>
        </xdr:cNvSpPr>
      </xdr:nvSpPr>
      <xdr:spPr bwMode="auto">
        <a:xfrm>
          <a:off x="7489452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42</xdr:row>
      <xdr:rowOff>26893</xdr:rowOff>
    </xdr:from>
    <xdr:to>
      <xdr:col>7</xdr:col>
      <xdr:colOff>852217</xdr:colOff>
      <xdr:row>42</xdr:row>
      <xdr:rowOff>314893</xdr:rowOff>
    </xdr:to>
    <xdr:sp macro="" textlink="">
      <xdr:nvSpPr>
        <xdr:cNvPr id="489" name="AutoShape 1"/>
        <xdr:cNvSpPr>
          <a:spLocks noChangeArrowheads="1"/>
        </xdr:cNvSpPr>
      </xdr:nvSpPr>
      <xdr:spPr bwMode="auto">
        <a:xfrm>
          <a:off x="8856570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42</xdr:row>
      <xdr:rowOff>26893</xdr:rowOff>
    </xdr:from>
    <xdr:to>
      <xdr:col>8</xdr:col>
      <xdr:colOff>852217</xdr:colOff>
      <xdr:row>42</xdr:row>
      <xdr:rowOff>314893</xdr:rowOff>
    </xdr:to>
    <xdr:sp macro="" textlink="">
      <xdr:nvSpPr>
        <xdr:cNvPr id="490" name="AutoShape 1"/>
        <xdr:cNvSpPr>
          <a:spLocks noChangeArrowheads="1"/>
        </xdr:cNvSpPr>
      </xdr:nvSpPr>
      <xdr:spPr bwMode="auto">
        <a:xfrm>
          <a:off x="10223688" y="408342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43</xdr:row>
      <xdr:rowOff>33618</xdr:rowOff>
    </xdr:from>
    <xdr:to>
      <xdr:col>2</xdr:col>
      <xdr:colOff>848294</xdr:colOff>
      <xdr:row>43</xdr:row>
      <xdr:rowOff>321618</xdr:rowOff>
    </xdr:to>
    <xdr:sp macro="" textlink="">
      <xdr:nvSpPr>
        <xdr:cNvPr id="491" name="AutoShape 1"/>
        <xdr:cNvSpPr>
          <a:spLocks noChangeArrowheads="1"/>
        </xdr:cNvSpPr>
      </xdr:nvSpPr>
      <xdr:spPr bwMode="auto">
        <a:xfrm>
          <a:off x="2017059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43</xdr:row>
      <xdr:rowOff>33618</xdr:rowOff>
    </xdr:from>
    <xdr:to>
      <xdr:col>3</xdr:col>
      <xdr:colOff>848294</xdr:colOff>
      <xdr:row>43</xdr:row>
      <xdr:rowOff>321618</xdr:rowOff>
    </xdr:to>
    <xdr:sp macro="" textlink="">
      <xdr:nvSpPr>
        <xdr:cNvPr id="492" name="AutoShape 1"/>
        <xdr:cNvSpPr>
          <a:spLocks noChangeArrowheads="1"/>
        </xdr:cNvSpPr>
      </xdr:nvSpPr>
      <xdr:spPr bwMode="auto">
        <a:xfrm>
          <a:off x="3384176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43</xdr:row>
      <xdr:rowOff>33618</xdr:rowOff>
    </xdr:from>
    <xdr:to>
      <xdr:col>4</xdr:col>
      <xdr:colOff>848294</xdr:colOff>
      <xdr:row>43</xdr:row>
      <xdr:rowOff>321618</xdr:rowOff>
    </xdr:to>
    <xdr:sp macro="" textlink="">
      <xdr:nvSpPr>
        <xdr:cNvPr id="493" name="AutoShape 1"/>
        <xdr:cNvSpPr>
          <a:spLocks noChangeArrowheads="1"/>
        </xdr:cNvSpPr>
      </xdr:nvSpPr>
      <xdr:spPr bwMode="auto">
        <a:xfrm>
          <a:off x="4751294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43</xdr:row>
      <xdr:rowOff>33618</xdr:rowOff>
    </xdr:from>
    <xdr:to>
      <xdr:col>5</xdr:col>
      <xdr:colOff>848294</xdr:colOff>
      <xdr:row>43</xdr:row>
      <xdr:rowOff>321618</xdr:rowOff>
    </xdr:to>
    <xdr:sp macro="" textlink="">
      <xdr:nvSpPr>
        <xdr:cNvPr id="494" name="AutoShape 1"/>
        <xdr:cNvSpPr>
          <a:spLocks noChangeArrowheads="1"/>
        </xdr:cNvSpPr>
      </xdr:nvSpPr>
      <xdr:spPr bwMode="auto">
        <a:xfrm>
          <a:off x="6118412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43</xdr:row>
      <xdr:rowOff>33618</xdr:rowOff>
    </xdr:from>
    <xdr:to>
      <xdr:col>6</xdr:col>
      <xdr:colOff>848294</xdr:colOff>
      <xdr:row>43</xdr:row>
      <xdr:rowOff>321618</xdr:rowOff>
    </xdr:to>
    <xdr:sp macro="" textlink="">
      <xdr:nvSpPr>
        <xdr:cNvPr id="495" name="AutoShape 1"/>
        <xdr:cNvSpPr>
          <a:spLocks noChangeArrowheads="1"/>
        </xdr:cNvSpPr>
      </xdr:nvSpPr>
      <xdr:spPr bwMode="auto">
        <a:xfrm>
          <a:off x="7485529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43</xdr:row>
      <xdr:rowOff>33618</xdr:rowOff>
    </xdr:from>
    <xdr:to>
      <xdr:col>7</xdr:col>
      <xdr:colOff>848294</xdr:colOff>
      <xdr:row>43</xdr:row>
      <xdr:rowOff>321618</xdr:rowOff>
    </xdr:to>
    <xdr:sp macro="" textlink="">
      <xdr:nvSpPr>
        <xdr:cNvPr id="496" name="AutoShape 1"/>
        <xdr:cNvSpPr>
          <a:spLocks noChangeArrowheads="1"/>
        </xdr:cNvSpPr>
      </xdr:nvSpPr>
      <xdr:spPr bwMode="auto">
        <a:xfrm>
          <a:off x="8852647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43</xdr:row>
      <xdr:rowOff>33618</xdr:rowOff>
    </xdr:from>
    <xdr:to>
      <xdr:col>8</xdr:col>
      <xdr:colOff>848294</xdr:colOff>
      <xdr:row>43</xdr:row>
      <xdr:rowOff>321618</xdr:rowOff>
    </xdr:to>
    <xdr:sp macro="" textlink="">
      <xdr:nvSpPr>
        <xdr:cNvPr id="497" name="AutoShape 1"/>
        <xdr:cNvSpPr>
          <a:spLocks noChangeArrowheads="1"/>
        </xdr:cNvSpPr>
      </xdr:nvSpPr>
      <xdr:spPr bwMode="auto">
        <a:xfrm>
          <a:off x="10219765" y="44375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44</xdr:row>
      <xdr:rowOff>25774</xdr:rowOff>
    </xdr:from>
    <xdr:to>
      <xdr:col>2</xdr:col>
      <xdr:colOff>857819</xdr:colOff>
      <xdr:row>44</xdr:row>
      <xdr:rowOff>313774</xdr:rowOff>
    </xdr:to>
    <xdr:sp macro="" textlink="">
      <xdr:nvSpPr>
        <xdr:cNvPr id="498" name="AutoShape 1"/>
        <xdr:cNvSpPr>
          <a:spLocks noChangeArrowheads="1"/>
        </xdr:cNvSpPr>
      </xdr:nvSpPr>
      <xdr:spPr bwMode="auto">
        <a:xfrm>
          <a:off x="2026584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44</xdr:row>
      <xdr:rowOff>25774</xdr:rowOff>
    </xdr:from>
    <xdr:to>
      <xdr:col>3</xdr:col>
      <xdr:colOff>857819</xdr:colOff>
      <xdr:row>44</xdr:row>
      <xdr:rowOff>313774</xdr:rowOff>
    </xdr:to>
    <xdr:sp macro="" textlink="">
      <xdr:nvSpPr>
        <xdr:cNvPr id="499" name="AutoShape 1"/>
        <xdr:cNvSpPr>
          <a:spLocks noChangeArrowheads="1"/>
        </xdr:cNvSpPr>
      </xdr:nvSpPr>
      <xdr:spPr bwMode="auto">
        <a:xfrm>
          <a:off x="3393701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44</xdr:row>
      <xdr:rowOff>25774</xdr:rowOff>
    </xdr:from>
    <xdr:to>
      <xdr:col>4</xdr:col>
      <xdr:colOff>857819</xdr:colOff>
      <xdr:row>44</xdr:row>
      <xdr:rowOff>313774</xdr:rowOff>
    </xdr:to>
    <xdr:sp macro="" textlink="">
      <xdr:nvSpPr>
        <xdr:cNvPr id="500" name="AutoShape 1"/>
        <xdr:cNvSpPr>
          <a:spLocks noChangeArrowheads="1"/>
        </xdr:cNvSpPr>
      </xdr:nvSpPr>
      <xdr:spPr bwMode="auto">
        <a:xfrm>
          <a:off x="4760819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44</xdr:row>
      <xdr:rowOff>25774</xdr:rowOff>
    </xdr:from>
    <xdr:to>
      <xdr:col>5</xdr:col>
      <xdr:colOff>857819</xdr:colOff>
      <xdr:row>44</xdr:row>
      <xdr:rowOff>313774</xdr:rowOff>
    </xdr:to>
    <xdr:sp macro="" textlink="">
      <xdr:nvSpPr>
        <xdr:cNvPr id="501" name="AutoShape 1"/>
        <xdr:cNvSpPr>
          <a:spLocks noChangeArrowheads="1"/>
        </xdr:cNvSpPr>
      </xdr:nvSpPr>
      <xdr:spPr bwMode="auto">
        <a:xfrm>
          <a:off x="6127937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44</xdr:row>
      <xdr:rowOff>25774</xdr:rowOff>
    </xdr:from>
    <xdr:to>
      <xdr:col>6</xdr:col>
      <xdr:colOff>857819</xdr:colOff>
      <xdr:row>44</xdr:row>
      <xdr:rowOff>313774</xdr:rowOff>
    </xdr:to>
    <xdr:sp macro="" textlink="">
      <xdr:nvSpPr>
        <xdr:cNvPr id="502" name="AutoShape 1"/>
        <xdr:cNvSpPr>
          <a:spLocks noChangeArrowheads="1"/>
        </xdr:cNvSpPr>
      </xdr:nvSpPr>
      <xdr:spPr bwMode="auto">
        <a:xfrm>
          <a:off x="7495054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44</xdr:row>
      <xdr:rowOff>25774</xdr:rowOff>
    </xdr:from>
    <xdr:to>
      <xdr:col>7</xdr:col>
      <xdr:colOff>857819</xdr:colOff>
      <xdr:row>44</xdr:row>
      <xdr:rowOff>313774</xdr:rowOff>
    </xdr:to>
    <xdr:sp macro="" textlink="">
      <xdr:nvSpPr>
        <xdr:cNvPr id="503" name="AutoShape 1"/>
        <xdr:cNvSpPr>
          <a:spLocks noChangeArrowheads="1"/>
        </xdr:cNvSpPr>
      </xdr:nvSpPr>
      <xdr:spPr bwMode="auto">
        <a:xfrm>
          <a:off x="8862172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44</xdr:row>
      <xdr:rowOff>25774</xdr:rowOff>
    </xdr:from>
    <xdr:to>
      <xdr:col>8</xdr:col>
      <xdr:colOff>857819</xdr:colOff>
      <xdr:row>44</xdr:row>
      <xdr:rowOff>313774</xdr:rowOff>
    </xdr:to>
    <xdr:sp macro="" textlink="">
      <xdr:nvSpPr>
        <xdr:cNvPr id="504" name="AutoShape 1"/>
        <xdr:cNvSpPr>
          <a:spLocks noChangeArrowheads="1"/>
        </xdr:cNvSpPr>
      </xdr:nvSpPr>
      <xdr:spPr bwMode="auto">
        <a:xfrm>
          <a:off x="10229290" y="4777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45</xdr:row>
      <xdr:rowOff>33618</xdr:rowOff>
    </xdr:from>
    <xdr:to>
      <xdr:col>2</xdr:col>
      <xdr:colOff>848294</xdr:colOff>
      <xdr:row>45</xdr:row>
      <xdr:rowOff>321618</xdr:rowOff>
    </xdr:to>
    <xdr:sp macro="" textlink="">
      <xdr:nvSpPr>
        <xdr:cNvPr id="505" name="AutoShape 1"/>
        <xdr:cNvSpPr>
          <a:spLocks noChangeArrowheads="1"/>
        </xdr:cNvSpPr>
      </xdr:nvSpPr>
      <xdr:spPr bwMode="auto">
        <a:xfrm>
          <a:off x="2017059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45</xdr:row>
      <xdr:rowOff>33618</xdr:rowOff>
    </xdr:from>
    <xdr:to>
      <xdr:col>3</xdr:col>
      <xdr:colOff>848294</xdr:colOff>
      <xdr:row>45</xdr:row>
      <xdr:rowOff>321618</xdr:rowOff>
    </xdr:to>
    <xdr:sp macro="" textlink="">
      <xdr:nvSpPr>
        <xdr:cNvPr id="506" name="AutoShape 1"/>
        <xdr:cNvSpPr>
          <a:spLocks noChangeArrowheads="1"/>
        </xdr:cNvSpPr>
      </xdr:nvSpPr>
      <xdr:spPr bwMode="auto">
        <a:xfrm>
          <a:off x="3384176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45</xdr:row>
      <xdr:rowOff>33618</xdr:rowOff>
    </xdr:from>
    <xdr:to>
      <xdr:col>4</xdr:col>
      <xdr:colOff>848294</xdr:colOff>
      <xdr:row>45</xdr:row>
      <xdr:rowOff>321618</xdr:rowOff>
    </xdr:to>
    <xdr:sp macro="" textlink="">
      <xdr:nvSpPr>
        <xdr:cNvPr id="507" name="AutoShape 1"/>
        <xdr:cNvSpPr>
          <a:spLocks noChangeArrowheads="1"/>
        </xdr:cNvSpPr>
      </xdr:nvSpPr>
      <xdr:spPr bwMode="auto">
        <a:xfrm>
          <a:off x="4751294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45</xdr:row>
      <xdr:rowOff>33618</xdr:rowOff>
    </xdr:from>
    <xdr:to>
      <xdr:col>5</xdr:col>
      <xdr:colOff>848294</xdr:colOff>
      <xdr:row>45</xdr:row>
      <xdr:rowOff>321618</xdr:rowOff>
    </xdr:to>
    <xdr:sp macro="" textlink="">
      <xdr:nvSpPr>
        <xdr:cNvPr id="508" name="AutoShape 1"/>
        <xdr:cNvSpPr>
          <a:spLocks noChangeArrowheads="1"/>
        </xdr:cNvSpPr>
      </xdr:nvSpPr>
      <xdr:spPr bwMode="auto">
        <a:xfrm>
          <a:off x="6118412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45</xdr:row>
      <xdr:rowOff>33618</xdr:rowOff>
    </xdr:from>
    <xdr:to>
      <xdr:col>6</xdr:col>
      <xdr:colOff>848294</xdr:colOff>
      <xdr:row>45</xdr:row>
      <xdr:rowOff>321618</xdr:rowOff>
    </xdr:to>
    <xdr:sp macro="" textlink="">
      <xdr:nvSpPr>
        <xdr:cNvPr id="509" name="AutoShape 1"/>
        <xdr:cNvSpPr>
          <a:spLocks noChangeArrowheads="1"/>
        </xdr:cNvSpPr>
      </xdr:nvSpPr>
      <xdr:spPr bwMode="auto">
        <a:xfrm>
          <a:off x="7485529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45</xdr:row>
      <xdr:rowOff>33618</xdr:rowOff>
    </xdr:from>
    <xdr:to>
      <xdr:col>7</xdr:col>
      <xdr:colOff>848294</xdr:colOff>
      <xdr:row>45</xdr:row>
      <xdr:rowOff>321618</xdr:rowOff>
    </xdr:to>
    <xdr:sp macro="" textlink="">
      <xdr:nvSpPr>
        <xdr:cNvPr id="510" name="AutoShape 1"/>
        <xdr:cNvSpPr>
          <a:spLocks noChangeArrowheads="1"/>
        </xdr:cNvSpPr>
      </xdr:nvSpPr>
      <xdr:spPr bwMode="auto">
        <a:xfrm>
          <a:off x="8852647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45</xdr:row>
      <xdr:rowOff>33618</xdr:rowOff>
    </xdr:from>
    <xdr:to>
      <xdr:col>8</xdr:col>
      <xdr:colOff>848294</xdr:colOff>
      <xdr:row>45</xdr:row>
      <xdr:rowOff>321618</xdr:rowOff>
    </xdr:to>
    <xdr:sp macro="" textlink="">
      <xdr:nvSpPr>
        <xdr:cNvPr id="511" name="AutoShape 1"/>
        <xdr:cNvSpPr>
          <a:spLocks noChangeArrowheads="1"/>
        </xdr:cNvSpPr>
      </xdr:nvSpPr>
      <xdr:spPr bwMode="auto">
        <a:xfrm>
          <a:off x="10219765" y="51322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46</xdr:row>
      <xdr:rowOff>36980</xdr:rowOff>
    </xdr:from>
    <xdr:to>
      <xdr:col>2</xdr:col>
      <xdr:colOff>857819</xdr:colOff>
      <xdr:row>46</xdr:row>
      <xdr:rowOff>324980</xdr:rowOff>
    </xdr:to>
    <xdr:sp macro="" textlink="">
      <xdr:nvSpPr>
        <xdr:cNvPr id="512" name="AutoShape 1"/>
        <xdr:cNvSpPr>
          <a:spLocks noChangeArrowheads="1"/>
        </xdr:cNvSpPr>
      </xdr:nvSpPr>
      <xdr:spPr bwMode="auto">
        <a:xfrm>
          <a:off x="2026584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46</xdr:row>
      <xdr:rowOff>36980</xdr:rowOff>
    </xdr:from>
    <xdr:to>
      <xdr:col>3</xdr:col>
      <xdr:colOff>857819</xdr:colOff>
      <xdr:row>46</xdr:row>
      <xdr:rowOff>324980</xdr:rowOff>
    </xdr:to>
    <xdr:sp macro="" textlink="">
      <xdr:nvSpPr>
        <xdr:cNvPr id="513" name="AutoShape 1"/>
        <xdr:cNvSpPr>
          <a:spLocks noChangeArrowheads="1"/>
        </xdr:cNvSpPr>
      </xdr:nvSpPr>
      <xdr:spPr bwMode="auto">
        <a:xfrm>
          <a:off x="3393701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46</xdr:row>
      <xdr:rowOff>36980</xdr:rowOff>
    </xdr:from>
    <xdr:to>
      <xdr:col>4</xdr:col>
      <xdr:colOff>857819</xdr:colOff>
      <xdr:row>46</xdr:row>
      <xdr:rowOff>324980</xdr:rowOff>
    </xdr:to>
    <xdr:sp macro="" textlink="">
      <xdr:nvSpPr>
        <xdr:cNvPr id="514" name="AutoShape 1"/>
        <xdr:cNvSpPr>
          <a:spLocks noChangeArrowheads="1"/>
        </xdr:cNvSpPr>
      </xdr:nvSpPr>
      <xdr:spPr bwMode="auto">
        <a:xfrm>
          <a:off x="4760819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46</xdr:row>
      <xdr:rowOff>36980</xdr:rowOff>
    </xdr:from>
    <xdr:to>
      <xdr:col>5</xdr:col>
      <xdr:colOff>857819</xdr:colOff>
      <xdr:row>46</xdr:row>
      <xdr:rowOff>324980</xdr:rowOff>
    </xdr:to>
    <xdr:sp macro="" textlink="">
      <xdr:nvSpPr>
        <xdr:cNvPr id="515" name="AutoShape 1"/>
        <xdr:cNvSpPr>
          <a:spLocks noChangeArrowheads="1"/>
        </xdr:cNvSpPr>
      </xdr:nvSpPr>
      <xdr:spPr bwMode="auto">
        <a:xfrm>
          <a:off x="6127937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46</xdr:row>
      <xdr:rowOff>36980</xdr:rowOff>
    </xdr:from>
    <xdr:to>
      <xdr:col>6</xdr:col>
      <xdr:colOff>857819</xdr:colOff>
      <xdr:row>46</xdr:row>
      <xdr:rowOff>324980</xdr:rowOff>
    </xdr:to>
    <xdr:sp macro="" textlink="">
      <xdr:nvSpPr>
        <xdr:cNvPr id="516" name="AutoShape 1"/>
        <xdr:cNvSpPr>
          <a:spLocks noChangeArrowheads="1"/>
        </xdr:cNvSpPr>
      </xdr:nvSpPr>
      <xdr:spPr bwMode="auto">
        <a:xfrm>
          <a:off x="7495054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46</xdr:row>
      <xdr:rowOff>36980</xdr:rowOff>
    </xdr:from>
    <xdr:to>
      <xdr:col>7</xdr:col>
      <xdr:colOff>857819</xdr:colOff>
      <xdr:row>46</xdr:row>
      <xdr:rowOff>324980</xdr:rowOff>
    </xdr:to>
    <xdr:sp macro="" textlink="">
      <xdr:nvSpPr>
        <xdr:cNvPr id="517" name="AutoShape 1"/>
        <xdr:cNvSpPr>
          <a:spLocks noChangeArrowheads="1"/>
        </xdr:cNvSpPr>
      </xdr:nvSpPr>
      <xdr:spPr bwMode="auto">
        <a:xfrm>
          <a:off x="8862172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46</xdr:row>
      <xdr:rowOff>36980</xdr:rowOff>
    </xdr:from>
    <xdr:to>
      <xdr:col>8</xdr:col>
      <xdr:colOff>857819</xdr:colOff>
      <xdr:row>46</xdr:row>
      <xdr:rowOff>324980</xdr:rowOff>
    </xdr:to>
    <xdr:sp macro="" textlink="">
      <xdr:nvSpPr>
        <xdr:cNvPr id="518" name="AutoShape 1"/>
        <xdr:cNvSpPr>
          <a:spLocks noChangeArrowheads="1"/>
        </xdr:cNvSpPr>
      </xdr:nvSpPr>
      <xdr:spPr bwMode="auto">
        <a:xfrm>
          <a:off x="10229290" y="5483039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565898</xdr:colOff>
      <xdr:row>74</xdr:row>
      <xdr:rowOff>34738</xdr:rowOff>
    </xdr:from>
    <xdr:to>
      <xdr:col>2</xdr:col>
      <xdr:colOff>853898</xdr:colOff>
      <xdr:row>74</xdr:row>
      <xdr:rowOff>322738</xdr:rowOff>
    </xdr:to>
    <xdr:sp macro="" textlink="">
      <xdr:nvSpPr>
        <xdr:cNvPr id="519" name="AutoShape 1"/>
        <xdr:cNvSpPr>
          <a:spLocks noChangeArrowheads="1"/>
        </xdr:cNvSpPr>
      </xdr:nvSpPr>
      <xdr:spPr bwMode="auto">
        <a:xfrm>
          <a:off x="2022663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74</xdr:row>
      <xdr:rowOff>34738</xdr:rowOff>
    </xdr:from>
    <xdr:to>
      <xdr:col>3</xdr:col>
      <xdr:colOff>853898</xdr:colOff>
      <xdr:row>74</xdr:row>
      <xdr:rowOff>322738</xdr:rowOff>
    </xdr:to>
    <xdr:sp macro="" textlink="">
      <xdr:nvSpPr>
        <xdr:cNvPr id="520" name="AutoShape 1"/>
        <xdr:cNvSpPr>
          <a:spLocks noChangeArrowheads="1"/>
        </xdr:cNvSpPr>
      </xdr:nvSpPr>
      <xdr:spPr bwMode="auto">
        <a:xfrm>
          <a:off x="3389780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74</xdr:row>
      <xdr:rowOff>34738</xdr:rowOff>
    </xdr:from>
    <xdr:to>
      <xdr:col>4</xdr:col>
      <xdr:colOff>853898</xdr:colOff>
      <xdr:row>74</xdr:row>
      <xdr:rowOff>322738</xdr:rowOff>
    </xdr:to>
    <xdr:sp macro="" textlink="">
      <xdr:nvSpPr>
        <xdr:cNvPr id="521" name="AutoShape 1"/>
        <xdr:cNvSpPr>
          <a:spLocks noChangeArrowheads="1"/>
        </xdr:cNvSpPr>
      </xdr:nvSpPr>
      <xdr:spPr bwMode="auto">
        <a:xfrm>
          <a:off x="4756898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74</xdr:row>
      <xdr:rowOff>34738</xdr:rowOff>
    </xdr:from>
    <xdr:to>
      <xdr:col>5</xdr:col>
      <xdr:colOff>853898</xdr:colOff>
      <xdr:row>74</xdr:row>
      <xdr:rowOff>322738</xdr:rowOff>
    </xdr:to>
    <xdr:sp macro="" textlink="">
      <xdr:nvSpPr>
        <xdr:cNvPr id="522" name="AutoShape 1"/>
        <xdr:cNvSpPr>
          <a:spLocks noChangeArrowheads="1"/>
        </xdr:cNvSpPr>
      </xdr:nvSpPr>
      <xdr:spPr bwMode="auto">
        <a:xfrm>
          <a:off x="6124016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74</xdr:row>
      <xdr:rowOff>34738</xdr:rowOff>
    </xdr:from>
    <xdr:to>
      <xdr:col>6</xdr:col>
      <xdr:colOff>853898</xdr:colOff>
      <xdr:row>74</xdr:row>
      <xdr:rowOff>322738</xdr:rowOff>
    </xdr:to>
    <xdr:sp macro="" textlink="">
      <xdr:nvSpPr>
        <xdr:cNvPr id="523" name="AutoShape 1"/>
        <xdr:cNvSpPr>
          <a:spLocks noChangeArrowheads="1"/>
        </xdr:cNvSpPr>
      </xdr:nvSpPr>
      <xdr:spPr bwMode="auto">
        <a:xfrm>
          <a:off x="7491133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74</xdr:row>
      <xdr:rowOff>34738</xdr:rowOff>
    </xdr:from>
    <xdr:to>
      <xdr:col>7</xdr:col>
      <xdr:colOff>853898</xdr:colOff>
      <xdr:row>74</xdr:row>
      <xdr:rowOff>322738</xdr:rowOff>
    </xdr:to>
    <xdr:sp macro="" textlink="">
      <xdr:nvSpPr>
        <xdr:cNvPr id="524" name="AutoShape 1"/>
        <xdr:cNvSpPr>
          <a:spLocks noChangeArrowheads="1"/>
        </xdr:cNvSpPr>
      </xdr:nvSpPr>
      <xdr:spPr bwMode="auto">
        <a:xfrm>
          <a:off x="8858251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74</xdr:row>
      <xdr:rowOff>34738</xdr:rowOff>
    </xdr:from>
    <xdr:to>
      <xdr:col>8</xdr:col>
      <xdr:colOff>853898</xdr:colOff>
      <xdr:row>74</xdr:row>
      <xdr:rowOff>322738</xdr:rowOff>
    </xdr:to>
    <xdr:sp macro="" textlink="">
      <xdr:nvSpPr>
        <xdr:cNvPr id="525" name="AutoShape 1"/>
        <xdr:cNvSpPr>
          <a:spLocks noChangeArrowheads="1"/>
        </xdr:cNvSpPr>
      </xdr:nvSpPr>
      <xdr:spPr bwMode="auto">
        <a:xfrm>
          <a:off x="10225369" y="1512906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75</xdr:row>
      <xdr:rowOff>26894</xdr:rowOff>
    </xdr:from>
    <xdr:to>
      <xdr:col>2</xdr:col>
      <xdr:colOff>863423</xdr:colOff>
      <xdr:row>75</xdr:row>
      <xdr:rowOff>314894</xdr:rowOff>
    </xdr:to>
    <xdr:sp macro="" textlink="">
      <xdr:nvSpPr>
        <xdr:cNvPr id="526" name="AutoShape 1"/>
        <xdr:cNvSpPr>
          <a:spLocks noChangeArrowheads="1"/>
        </xdr:cNvSpPr>
      </xdr:nvSpPr>
      <xdr:spPr bwMode="auto">
        <a:xfrm>
          <a:off x="2032188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75</xdr:row>
      <xdr:rowOff>26894</xdr:rowOff>
    </xdr:from>
    <xdr:to>
      <xdr:col>3</xdr:col>
      <xdr:colOff>863423</xdr:colOff>
      <xdr:row>75</xdr:row>
      <xdr:rowOff>314894</xdr:rowOff>
    </xdr:to>
    <xdr:sp macro="" textlink="">
      <xdr:nvSpPr>
        <xdr:cNvPr id="527" name="AutoShape 1"/>
        <xdr:cNvSpPr>
          <a:spLocks noChangeArrowheads="1"/>
        </xdr:cNvSpPr>
      </xdr:nvSpPr>
      <xdr:spPr bwMode="auto">
        <a:xfrm>
          <a:off x="3399305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75</xdr:row>
      <xdr:rowOff>26894</xdr:rowOff>
    </xdr:from>
    <xdr:to>
      <xdr:col>4</xdr:col>
      <xdr:colOff>863423</xdr:colOff>
      <xdr:row>75</xdr:row>
      <xdr:rowOff>314894</xdr:rowOff>
    </xdr:to>
    <xdr:sp macro="" textlink="">
      <xdr:nvSpPr>
        <xdr:cNvPr id="528" name="AutoShape 1"/>
        <xdr:cNvSpPr>
          <a:spLocks noChangeArrowheads="1"/>
        </xdr:cNvSpPr>
      </xdr:nvSpPr>
      <xdr:spPr bwMode="auto">
        <a:xfrm>
          <a:off x="4766423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75</xdr:row>
      <xdr:rowOff>26894</xdr:rowOff>
    </xdr:from>
    <xdr:to>
      <xdr:col>5</xdr:col>
      <xdr:colOff>863423</xdr:colOff>
      <xdr:row>75</xdr:row>
      <xdr:rowOff>314894</xdr:rowOff>
    </xdr:to>
    <xdr:sp macro="" textlink="">
      <xdr:nvSpPr>
        <xdr:cNvPr id="529" name="AutoShape 1"/>
        <xdr:cNvSpPr>
          <a:spLocks noChangeArrowheads="1"/>
        </xdr:cNvSpPr>
      </xdr:nvSpPr>
      <xdr:spPr bwMode="auto">
        <a:xfrm>
          <a:off x="6133541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75</xdr:row>
      <xdr:rowOff>26894</xdr:rowOff>
    </xdr:from>
    <xdr:to>
      <xdr:col>6</xdr:col>
      <xdr:colOff>863423</xdr:colOff>
      <xdr:row>75</xdr:row>
      <xdr:rowOff>314894</xdr:rowOff>
    </xdr:to>
    <xdr:sp macro="" textlink="">
      <xdr:nvSpPr>
        <xdr:cNvPr id="530" name="AutoShape 1"/>
        <xdr:cNvSpPr>
          <a:spLocks noChangeArrowheads="1"/>
        </xdr:cNvSpPr>
      </xdr:nvSpPr>
      <xdr:spPr bwMode="auto">
        <a:xfrm>
          <a:off x="7500658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75</xdr:row>
      <xdr:rowOff>26894</xdr:rowOff>
    </xdr:from>
    <xdr:to>
      <xdr:col>7</xdr:col>
      <xdr:colOff>863423</xdr:colOff>
      <xdr:row>75</xdr:row>
      <xdr:rowOff>314894</xdr:rowOff>
    </xdr:to>
    <xdr:sp macro="" textlink="">
      <xdr:nvSpPr>
        <xdr:cNvPr id="531" name="AutoShape 1"/>
        <xdr:cNvSpPr>
          <a:spLocks noChangeArrowheads="1"/>
        </xdr:cNvSpPr>
      </xdr:nvSpPr>
      <xdr:spPr bwMode="auto">
        <a:xfrm>
          <a:off x="8867776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75</xdr:row>
      <xdr:rowOff>26894</xdr:rowOff>
    </xdr:from>
    <xdr:to>
      <xdr:col>8</xdr:col>
      <xdr:colOff>863423</xdr:colOff>
      <xdr:row>75</xdr:row>
      <xdr:rowOff>314894</xdr:rowOff>
    </xdr:to>
    <xdr:sp macro="" textlink="">
      <xdr:nvSpPr>
        <xdr:cNvPr id="532" name="AutoShape 1"/>
        <xdr:cNvSpPr>
          <a:spLocks noChangeArrowheads="1"/>
        </xdr:cNvSpPr>
      </xdr:nvSpPr>
      <xdr:spPr bwMode="auto">
        <a:xfrm>
          <a:off x="10234894" y="154686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115420</xdr:colOff>
      <xdr:row>76</xdr:row>
      <xdr:rowOff>45943</xdr:rowOff>
    </xdr:from>
    <xdr:to>
      <xdr:col>2</xdr:col>
      <xdr:colOff>1243852</xdr:colOff>
      <xdr:row>76</xdr:row>
      <xdr:rowOff>274693</xdr:rowOff>
    </xdr:to>
    <xdr:grpSp>
      <xdr:nvGrpSpPr>
        <xdr:cNvPr id="533" name="Group 10"/>
        <xdr:cNvGrpSpPr>
          <a:grpSpLocks/>
        </xdr:cNvGrpSpPr>
      </xdr:nvGrpSpPr>
      <xdr:grpSpPr bwMode="auto">
        <a:xfrm>
          <a:off x="1572185" y="24015325"/>
          <a:ext cx="1128432" cy="228750"/>
          <a:chOff x="3244" y="9588"/>
          <a:chExt cx="1474" cy="452"/>
        </a:xfrm>
      </xdr:grpSpPr>
      <xdr:pic>
        <xdr:nvPicPr>
          <xdr:cNvPr id="53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76</xdr:row>
      <xdr:rowOff>34737</xdr:rowOff>
    </xdr:from>
    <xdr:to>
      <xdr:col>3</xdr:col>
      <xdr:colOff>1277471</xdr:colOff>
      <xdr:row>76</xdr:row>
      <xdr:rowOff>273012</xdr:rowOff>
    </xdr:to>
    <xdr:grpSp>
      <xdr:nvGrpSpPr>
        <xdr:cNvPr id="537" name="Group 10"/>
        <xdr:cNvGrpSpPr>
          <a:grpSpLocks/>
        </xdr:cNvGrpSpPr>
      </xdr:nvGrpSpPr>
      <xdr:grpSpPr bwMode="auto">
        <a:xfrm>
          <a:off x="2972920" y="24004119"/>
          <a:ext cx="1128433" cy="238275"/>
          <a:chOff x="3244" y="9588"/>
          <a:chExt cx="1474" cy="452"/>
        </a:xfrm>
      </xdr:grpSpPr>
      <xdr:pic>
        <xdr:nvPicPr>
          <xdr:cNvPr id="53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76</xdr:row>
      <xdr:rowOff>34737</xdr:rowOff>
    </xdr:from>
    <xdr:to>
      <xdr:col>4</xdr:col>
      <xdr:colOff>1255058</xdr:colOff>
      <xdr:row>76</xdr:row>
      <xdr:rowOff>273012</xdr:rowOff>
    </xdr:to>
    <xdr:grpSp>
      <xdr:nvGrpSpPr>
        <xdr:cNvPr id="541" name="Group 10"/>
        <xdr:cNvGrpSpPr>
          <a:grpSpLocks/>
        </xdr:cNvGrpSpPr>
      </xdr:nvGrpSpPr>
      <xdr:grpSpPr bwMode="auto">
        <a:xfrm>
          <a:off x="4317626" y="24004119"/>
          <a:ext cx="1128432" cy="238275"/>
          <a:chOff x="3244" y="9588"/>
          <a:chExt cx="1474" cy="452"/>
        </a:xfrm>
      </xdr:grpSpPr>
      <xdr:pic>
        <xdr:nvPicPr>
          <xdr:cNvPr id="54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76</xdr:row>
      <xdr:rowOff>45943</xdr:rowOff>
    </xdr:from>
    <xdr:to>
      <xdr:col>5</xdr:col>
      <xdr:colOff>1232646</xdr:colOff>
      <xdr:row>76</xdr:row>
      <xdr:rowOff>274693</xdr:rowOff>
    </xdr:to>
    <xdr:grpSp>
      <xdr:nvGrpSpPr>
        <xdr:cNvPr id="545" name="Group 10"/>
        <xdr:cNvGrpSpPr>
          <a:grpSpLocks/>
        </xdr:cNvGrpSpPr>
      </xdr:nvGrpSpPr>
      <xdr:grpSpPr bwMode="auto">
        <a:xfrm>
          <a:off x="5662332" y="24015325"/>
          <a:ext cx="1128432" cy="228750"/>
          <a:chOff x="3244" y="9588"/>
          <a:chExt cx="1474" cy="452"/>
        </a:xfrm>
      </xdr:grpSpPr>
      <xdr:pic>
        <xdr:nvPicPr>
          <xdr:cNvPr id="54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76</xdr:row>
      <xdr:rowOff>45943</xdr:rowOff>
    </xdr:from>
    <xdr:to>
      <xdr:col>6</xdr:col>
      <xdr:colOff>1243853</xdr:colOff>
      <xdr:row>76</xdr:row>
      <xdr:rowOff>274693</xdr:rowOff>
    </xdr:to>
    <xdr:grpSp>
      <xdr:nvGrpSpPr>
        <xdr:cNvPr id="549" name="Group 10"/>
        <xdr:cNvGrpSpPr>
          <a:grpSpLocks/>
        </xdr:cNvGrpSpPr>
      </xdr:nvGrpSpPr>
      <xdr:grpSpPr bwMode="auto">
        <a:xfrm>
          <a:off x="7040655" y="24015325"/>
          <a:ext cx="1128433" cy="228750"/>
          <a:chOff x="3244" y="9588"/>
          <a:chExt cx="1474" cy="452"/>
        </a:xfrm>
      </xdr:grpSpPr>
      <xdr:pic>
        <xdr:nvPicPr>
          <xdr:cNvPr id="55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76</xdr:row>
      <xdr:rowOff>45943</xdr:rowOff>
    </xdr:from>
    <xdr:to>
      <xdr:col>7</xdr:col>
      <xdr:colOff>1243852</xdr:colOff>
      <xdr:row>76</xdr:row>
      <xdr:rowOff>274693</xdr:rowOff>
    </xdr:to>
    <xdr:grpSp>
      <xdr:nvGrpSpPr>
        <xdr:cNvPr id="553" name="Group 10"/>
        <xdr:cNvGrpSpPr>
          <a:grpSpLocks/>
        </xdr:cNvGrpSpPr>
      </xdr:nvGrpSpPr>
      <xdr:grpSpPr bwMode="auto">
        <a:xfrm>
          <a:off x="8407773" y="24015325"/>
          <a:ext cx="1128432" cy="228750"/>
          <a:chOff x="3244" y="9588"/>
          <a:chExt cx="1474" cy="452"/>
        </a:xfrm>
      </xdr:grpSpPr>
      <xdr:pic>
        <xdr:nvPicPr>
          <xdr:cNvPr id="55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76</xdr:row>
      <xdr:rowOff>45943</xdr:rowOff>
    </xdr:from>
    <xdr:to>
      <xdr:col>8</xdr:col>
      <xdr:colOff>1243852</xdr:colOff>
      <xdr:row>76</xdr:row>
      <xdr:rowOff>274693</xdr:rowOff>
    </xdr:to>
    <xdr:grpSp>
      <xdr:nvGrpSpPr>
        <xdr:cNvPr id="557" name="Group 10"/>
        <xdr:cNvGrpSpPr>
          <a:grpSpLocks/>
        </xdr:cNvGrpSpPr>
      </xdr:nvGrpSpPr>
      <xdr:grpSpPr bwMode="auto">
        <a:xfrm>
          <a:off x="9774891" y="24015325"/>
          <a:ext cx="1128432" cy="228750"/>
          <a:chOff x="3244" y="9588"/>
          <a:chExt cx="1474" cy="452"/>
        </a:xfrm>
      </xdr:grpSpPr>
      <xdr:pic>
        <xdr:nvPicPr>
          <xdr:cNvPr id="55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6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554692</xdr:colOff>
      <xdr:row>68</xdr:row>
      <xdr:rowOff>45943</xdr:rowOff>
    </xdr:from>
    <xdr:to>
      <xdr:col>2</xdr:col>
      <xdr:colOff>842692</xdr:colOff>
      <xdr:row>68</xdr:row>
      <xdr:rowOff>333943</xdr:rowOff>
    </xdr:to>
    <xdr:sp macro="" textlink="">
      <xdr:nvSpPr>
        <xdr:cNvPr id="561" name="AutoShape 1"/>
        <xdr:cNvSpPr>
          <a:spLocks noChangeArrowheads="1"/>
        </xdr:cNvSpPr>
      </xdr:nvSpPr>
      <xdr:spPr bwMode="auto">
        <a:xfrm>
          <a:off x="2011457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68</xdr:row>
      <xdr:rowOff>45943</xdr:rowOff>
    </xdr:from>
    <xdr:to>
      <xdr:col>3</xdr:col>
      <xdr:colOff>842692</xdr:colOff>
      <xdr:row>68</xdr:row>
      <xdr:rowOff>333943</xdr:rowOff>
    </xdr:to>
    <xdr:sp macro="" textlink="">
      <xdr:nvSpPr>
        <xdr:cNvPr id="562" name="AutoShape 1"/>
        <xdr:cNvSpPr>
          <a:spLocks noChangeArrowheads="1"/>
        </xdr:cNvSpPr>
      </xdr:nvSpPr>
      <xdr:spPr bwMode="auto">
        <a:xfrm>
          <a:off x="3378574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68</xdr:row>
      <xdr:rowOff>45943</xdr:rowOff>
    </xdr:from>
    <xdr:to>
      <xdr:col>4</xdr:col>
      <xdr:colOff>842692</xdr:colOff>
      <xdr:row>68</xdr:row>
      <xdr:rowOff>333943</xdr:rowOff>
    </xdr:to>
    <xdr:sp macro="" textlink="">
      <xdr:nvSpPr>
        <xdr:cNvPr id="563" name="AutoShape 1"/>
        <xdr:cNvSpPr>
          <a:spLocks noChangeArrowheads="1"/>
        </xdr:cNvSpPr>
      </xdr:nvSpPr>
      <xdr:spPr bwMode="auto">
        <a:xfrm>
          <a:off x="4745692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68</xdr:row>
      <xdr:rowOff>45943</xdr:rowOff>
    </xdr:from>
    <xdr:to>
      <xdr:col>5</xdr:col>
      <xdr:colOff>842692</xdr:colOff>
      <xdr:row>68</xdr:row>
      <xdr:rowOff>333943</xdr:rowOff>
    </xdr:to>
    <xdr:sp macro="" textlink="">
      <xdr:nvSpPr>
        <xdr:cNvPr id="564" name="AutoShape 1"/>
        <xdr:cNvSpPr>
          <a:spLocks noChangeArrowheads="1"/>
        </xdr:cNvSpPr>
      </xdr:nvSpPr>
      <xdr:spPr bwMode="auto">
        <a:xfrm>
          <a:off x="6112810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68</xdr:row>
      <xdr:rowOff>45943</xdr:rowOff>
    </xdr:from>
    <xdr:to>
      <xdr:col>6</xdr:col>
      <xdr:colOff>842692</xdr:colOff>
      <xdr:row>68</xdr:row>
      <xdr:rowOff>333943</xdr:rowOff>
    </xdr:to>
    <xdr:sp macro="" textlink="">
      <xdr:nvSpPr>
        <xdr:cNvPr id="565" name="AutoShape 1"/>
        <xdr:cNvSpPr>
          <a:spLocks noChangeArrowheads="1"/>
        </xdr:cNvSpPr>
      </xdr:nvSpPr>
      <xdr:spPr bwMode="auto">
        <a:xfrm>
          <a:off x="7479927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68</xdr:row>
      <xdr:rowOff>45943</xdr:rowOff>
    </xdr:from>
    <xdr:to>
      <xdr:col>7</xdr:col>
      <xdr:colOff>842692</xdr:colOff>
      <xdr:row>68</xdr:row>
      <xdr:rowOff>333943</xdr:rowOff>
    </xdr:to>
    <xdr:sp macro="" textlink="">
      <xdr:nvSpPr>
        <xdr:cNvPr id="566" name="AutoShape 1"/>
        <xdr:cNvSpPr>
          <a:spLocks noChangeArrowheads="1"/>
        </xdr:cNvSpPr>
      </xdr:nvSpPr>
      <xdr:spPr bwMode="auto">
        <a:xfrm>
          <a:off x="8847045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68</xdr:row>
      <xdr:rowOff>45943</xdr:rowOff>
    </xdr:from>
    <xdr:to>
      <xdr:col>8</xdr:col>
      <xdr:colOff>842692</xdr:colOff>
      <xdr:row>68</xdr:row>
      <xdr:rowOff>333943</xdr:rowOff>
    </xdr:to>
    <xdr:sp macro="" textlink="">
      <xdr:nvSpPr>
        <xdr:cNvPr id="567" name="AutoShape 1"/>
        <xdr:cNvSpPr>
          <a:spLocks noChangeArrowheads="1"/>
        </xdr:cNvSpPr>
      </xdr:nvSpPr>
      <xdr:spPr bwMode="auto">
        <a:xfrm>
          <a:off x="10214163" y="1305597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69</xdr:row>
      <xdr:rowOff>26893</xdr:rowOff>
    </xdr:from>
    <xdr:to>
      <xdr:col>2</xdr:col>
      <xdr:colOff>852217</xdr:colOff>
      <xdr:row>69</xdr:row>
      <xdr:rowOff>314893</xdr:rowOff>
    </xdr:to>
    <xdr:sp macro="" textlink="">
      <xdr:nvSpPr>
        <xdr:cNvPr id="568" name="AutoShape 1"/>
        <xdr:cNvSpPr>
          <a:spLocks noChangeArrowheads="1"/>
        </xdr:cNvSpPr>
      </xdr:nvSpPr>
      <xdr:spPr bwMode="auto">
        <a:xfrm>
          <a:off x="2020982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69</xdr:row>
      <xdr:rowOff>26893</xdr:rowOff>
    </xdr:from>
    <xdr:to>
      <xdr:col>3</xdr:col>
      <xdr:colOff>852217</xdr:colOff>
      <xdr:row>69</xdr:row>
      <xdr:rowOff>314893</xdr:rowOff>
    </xdr:to>
    <xdr:sp macro="" textlink="">
      <xdr:nvSpPr>
        <xdr:cNvPr id="569" name="AutoShape 1"/>
        <xdr:cNvSpPr>
          <a:spLocks noChangeArrowheads="1"/>
        </xdr:cNvSpPr>
      </xdr:nvSpPr>
      <xdr:spPr bwMode="auto">
        <a:xfrm>
          <a:off x="3388099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69</xdr:row>
      <xdr:rowOff>26893</xdr:rowOff>
    </xdr:from>
    <xdr:to>
      <xdr:col>4</xdr:col>
      <xdr:colOff>852217</xdr:colOff>
      <xdr:row>69</xdr:row>
      <xdr:rowOff>314893</xdr:rowOff>
    </xdr:to>
    <xdr:sp macro="" textlink="">
      <xdr:nvSpPr>
        <xdr:cNvPr id="570" name="AutoShape 1"/>
        <xdr:cNvSpPr>
          <a:spLocks noChangeArrowheads="1"/>
        </xdr:cNvSpPr>
      </xdr:nvSpPr>
      <xdr:spPr bwMode="auto">
        <a:xfrm>
          <a:off x="4755217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69</xdr:row>
      <xdr:rowOff>26893</xdr:rowOff>
    </xdr:from>
    <xdr:to>
      <xdr:col>5</xdr:col>
      <xdr:colOff>852217</xdr:colOff>
      <xdr:row>69</xdr:row>
      <xdr:rowOff>314893</xdr:rowOff>
    </xdr:to>
    <xdr:sp macro="" textlink="">
      <xdr:nvSpPr>
        <xdr:cNvPr id="571" name="AutoShape 1"/>
        <xdr:cNvSpPr>
          <a:spLocks noChangeArrowheads="1"/>
        </xdr:cNvSpPr>
      </xdr:nvSpPr>
      <xdr:spPr bwMode="auto">
        <a:xfrm>
          <a:off x="6122335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69</xdr:row>
      <xdr:rowOff>26893</xdr:rowOff>
    </xdr:from>
    <xdr:to>
      <xdr:col>6</xdr:col>
      <xdr:colOff>852217</xdr:colOff>
      <xdr:row>69</xdr:row>
      <xdr:rowOff>314893</xdr:rowOff>
    </xdr:to>
    <xdr:sp macro="" textlink="">
      <xdr:nvSpPr>
        <xdr:cNvPr id="572" name="AutoShape 1"/>
        <xdr:cNvSpPr>
          <a:spLocks noChangeArrowheads="1"/>
        </xdr:cNvSpPr>
      </xdr:nvSpPr>
      <xdr:spPr bwMode="auto">
        <a:xfrm>
          <a:off x="7489452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69</xdr:row>
      <xdr:rowOff>26893</xdr:rowOff>
    </xdr:from>
    <xdr:to>
      <xdr:col>7</xdr:col>
      <xdr:colOff>852217</xdr:colOff>
      <xdr:row>69</xdr:row>
      <xdr:rowOff>314893</xdr:rowOff>
    </xdr:to>
    <xdr:sp macro="" textlink="">
      <xdr:nvSpPr>
        <xdr:cNvPr id="573" name="AutoShape 1"/>
        <xdr:cNvSpPr>
          <a:spLocks noChangeArrowheads="1"/>
        </xdr:cNvSpPr>
      </xdr:nvSpPr>
      <xdr:spPr bwMode="auto">
        <a:xfrm>
          <a:off x="8856570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69</xdr:row>
      <xdr:rowOff>26893</xdr:rowOff>
    </xdr:from>
    <xdr:to>
      <xdr:col>8</xdr:col>
      <xdr:colOff>852217</xdr:colOff>
      <xdr:row>69</xdr:row>
      <xdr:rowOff>314893</xdr:rowOff>
    </xdr:to>
    <xdr:sp macro="" textlink="">
      <xdr:nvSpPr>
        <xdr:cNvPr id="574" name="AutoShape 1"/>
        <xdr:cNvSpPr>
          <a:spLocks noChangeArrowheads="1"/>
        </xdr:cNvSpPr>
      </xdr:nvSpPr>
      <xdr:spPr bwMode="auto">
        <a:xfrm>
          <a:off x="10223688" y="1338430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70</xdr:row>
      <xdr:rowOff>33618</xdr:rowOff>
    </xdr:from>
    <xdr:to>
      <xdr:col>2</xdr:col>
      <xdr:colOff>848294</xdr:colOff>
      <xdr:row>70</xdr:row>
      <xdr:rowOff>321618</xdr:rowOff>
    </xdr:to>
    <xdr:sp macro="" textlink="">
      <xdr:nvSpPr>
        <xdr:cNvPr id="575" name="AutoShape 1"/>
        <xdr:cNvSpPr>
          <a:spLocks noChangeArrowheads="1"/>
        </xdr:cNvSpPr>
      </xdr:nvSpPr>
      <xdr:spPr bwMode="auto">
        <a:xfrm>
          <a:off x="2017059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70</xdr:row>
      <xdr:rowOff>33618</xdr:rowOff>
    </xdr:from>
    <xdr:to>
      <xdr:col>3</xdr:col>
      <xdr:colOff>848294</xdr:colOff>
      <xdr:row>70</xdr:row>
      <xdr:rowOff>321618</xdr:rowOff>
    </xdr:to>
    <xdr:sp macro="" textlink="">
      <xdr:nvSpPr>
        <xdr:cNvPr id="576" name="AutoShape 1"/>
        <xdr:cNvSpPr>
          <a:spLocks noChangeArrowheads="1"/>
        </xdr:cNvSpPr>
      </xdr:nvSpPr>
      <xdr:spPr bwMode="auto">
        <a:xfrm>
          <a:off x="3384176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70</xdr:row>
      <xdr:rowOff>33618</xdr:rowOff>
    </xdr:from>
    <xdr:to>
      <xdr:col>4</xdr:col>
      <xdr:colOff>848294</xdr:colOff>
      <xdr:row>70</xdr:row>
      <xdr:rowOff>321618</xdr:rowOff>
    </xdr:to>
    <xdr:sp macro="" textlink="">
      <xdr:nvSpPr>
        <xdr:cNvPr id="577" name="AutoShape 1"/>
        <xdr:cNvSpPr>
          <a:spLocks noChangeArrowheads="1"/>
        </xdr:cNvSpPr>
      </xdr:nvSpPr>
      <xdr:spPr bwMode="auto">
        <a:xfrm>
          <a:off x="4751294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70</xdr:row>
      <xdr:rowOff>33618</xdr:rowOff>
    </xdr:from>
    <xdr:to>
      <xdr:col>5</xdr:col>
      <xdr:colOff>848294</xdr:colOff>
      <xdr:row>70</xdr:row>
      <xdr:rowOff>321618</xdr:rowOff>
    </xdr:to>
    <xdr:sp macro="" textlink="">
      <xdr:nvSpPr>
        <xdr:cNvPr id="578" name="AutoShape 1"/>
        <xdr:cNvSpPr>
          <a:spLocks noChangeArrowheads="1"/>
        </xdr:cNvSpPr>
      </xdr:nvSpPr>
      <xdr:spPr bwMode="auto">
        <a:xfrm>
          <a:off x="6118412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70</xdr:row>
      <xdr:rowOff>33618</xdr:rowOff>
    </xdr:from>
    <xdr:to>
      <xdr:col>6</xdr:col>
      <xdr:colOff>848294</xdr:colOff>
      <xdr:row>70</xdr:row>
      <xdr:rowOff>321618</xdr:rowOff>
    </xdr:to>
    <xdr:sp macro="" textlink="">
      <xdr:nvSpPr>
        <xdr:cNvPr id="579" name="AutoShape 1"/>
        <xdr:cNvSpPr>
          <a:spLocks noChangeArrowheads="1"/>
        </xdr:cNvSpPr>
      </xdr:nvSpPr>
      <xdr:spPr bwMode="auto">
        <a:xfrm>
          <a:off x="7485529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70</xdr:row>
      <xdr:rowOff>33618</xdr:rowOff>
    </xdr:from>
    <xdr:to>
      <xdr:col>7</xdr:col>
      <xdr:colOff>848294</xdr:colOff>
      <xdr:row>70</xdr:row>
      <xdr:rowOff>321618</xdr:rowOff>
    </xdr:to>
    <xdr:sp macro="" textlink="">
      <xdr:nvSpPr>
        <xdr:cNvPr id="580" name="AutoShape 1"/>
        <xdr:cNvSpPr>
          <a:spLocks noChangeArrowheads="1"/>
        </xdr:cNvSpPr>
      </xdr:nvSpPr>
      <xdr:spPr bwMode="auto">
        <a:xfrm>
          <a:off x="8852647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70</xdr:row>
      <xdr:rowOff>33618</xdr:rowOff>
    </xdr:from>
    <xdr:to>
      <xdr:col>8</xdr:col>
      <xdr:colOff>848294</xdr:colOff>
      <xdr:row>70</xdr:row>
      <xdr:rowOff>321618</xdr:rowOff>
    </xdr:to>
    <xdr:sp macro="" textlink="">
      <xdr:nvSpPr>
        <xdr:cNvPr id="581" name="AutoShape 1"/>
        <xdr:cNvSpPr>
          <a:spLocks noChangeArrowheads="1"/>
        </xdr:cNvSpPr>
      </xdr:nvSpPr>
      <xdr:spPr bwMode="auto">
        <a:xfrm>
          <a:off x="10219765" y="13738412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71</xdr:row>
      <xdr:rowOff>25774</xdr:rowOff>
    </xdr:from>
    <xdr:to>
      <xdr:col>2</xdr:col>
      <xdr:colOff>857819</xdr:colOff>
      <xdr:row>71</xdr:row>
      <xdr:rowOff>313774</xdr:rowOff>
    </xdr:to>
    <xdr:sp macro="" textlink="">
      <xdr:nvSpPr>
        <xdr:cNvPr id="582" name="AutoShape 1"/>
        <xdr:cNvSpPr>
          <a:spLocks noChangeArrowheads="1"/>
        </xdr:cNvSpPr>
      </xdr:nvSpPr>
      <xdr:spPr bwMode="auto">
        <a:xfrm>
          <a:off x="2026584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71</xdr:row>
      <xdr:rowOff>25774</xdr:rowOff>
    </xdr:from>
    <xdr:to>
      <xdr:col>3</xdr:col>
      <xdr:colOff>857819</xdr:colOff>
      <xdr:row>71</xdr:row>
      <xdr:rowOff>313774</xdr:rowOff>
    </xdr:to>
    <xdr:sp macro="" textlink="">
      <xdr:nvSpPr>
        <xdr:cNvPr id="583" name="AutoShape 1"/>
        <xdr:cNvSpPr>
          <a:spLocks noChangeArrowheads="1"/>
        </xdr:cNvSpPr>
      </xdr:nvSpPr>
      <xdr:spPr bwMode="auto">
        <a:xfrm>
          <a:off x="3393701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71</xdr:row>
      <xdr:rowOff>25774</xdr:rowOff>
    </xdr:from>
    <xdr:to>
      <xdr:col>4</xdr:col>
      <xdr:colOff>857819</xdr:colOff>
      <xdr:row>71</xdr:row>
      <xdr:rowOff>313774</xdr:rowOff>
    </xdr:to>
    <xdr:sp macro="" textlink="">
      <xdr:nvSpPr>
        <xdr:cNvPr id="584" name="AutoShape 1"/>
        <xdr:cNvSpPr>
          <a:spLocks noChangeArrowheads="1"/>
        </xdr:cNvSpPr>
      </xdr:nvSpPr>
      <xdr:spPr bwMode="auto">
        <a:xfrm>
          <a:off x="4760819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71</xdr:row>
      <xdr:rowOff>25774</xdr:rowOff>
    </xdr:from>
    <xdr:to>
      <xdr:col>5</xdr:col>
      <xdr:colOff>857819</xdr:colOff>
      <xdr:row>71</xdr:row>
      <xdr:rowOff>313774</xdr:rowOff>
    </xdr:to>
    <xdr:sp macro="" textlink="">
      <xdr:nvSpPr>
        <xdr:cNvPr id="585" name="AutoShape 1"/>
        <xdr:cNvSpPr>
          <a:spLocks noChangeArrowheads="1"/>
        </xdr:cNvSpPr>
      </xdr:nvSpPr>
      <xdr:spPr bwMode="auto">
        <a:xfrm>
          <a:off x="6127937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71</xdr:row>
      <xdr:rowOff>25774</xdr:rowOff>
    </xdr:from>
    <xdr:to>
      <xdr:col>6</xdr:col>
      <xdr:colOff>857819</xdr:colOff>
      <xdr:row>71</xdr:row>
      <xdr:rowOff>313774</xdr:rowOff>
    </xdr:to>
    <xdr:sp macro="" textlink="">
      <xdr:nvSpPr>
        <xdr:cNvPr id="586" name="AutoShape 1"/>
        <xdr:cNvSpPr>
          <a:spLocks noChangeArrowheads="1"/>
        </xdr:cNvSpPr>
      </xdr:nvSpPr>
      <xdr:spPr bwMode="auto">
        <a:xfrm>
          <a:off x="7495054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71</xdr:row>
      <xdr:rowOff>25774</xdr:rowOff>
    </xdr:from>
    <xdr:to>
      <xdr:col>7</xdr:col>
      <xdr:colOff>857819</xdr:colOff>
      <xdr:row>71</xdr:row>
      <xdr:rowOff>313774</xdr:rowOff>
    </xdr:to>
    <xdr:sp macro="" textlink="">
      <xdr:nvSpPr>
        <xdr:cNvPr id="587" name="AutoShape 1"/>
        <xdr:cNvSpPr>
          <a:spLocks noChangeArrowheads="1"/>
        </xdr:cNvSpPr>
      </xdr:nvSpPr>
      <xdr:spPr bwMode="auto">
        <a:xfrm>
          <a:off x="8862172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71</xdr:row>
      <xdr:rowOff>25774</xdr:rowOff>
    </xdr:from>
    <xdr:to>
      <xdr:col>8</xdr:col>
      <xdr:colOff>857819</xdr:colOff>
      <xdr:row>71</xdr:row>
      <xdr:rowOff>313774</xdr:rowOff>
    </xdr:to>
    <xdr:sp macro="" textlink="">
      <xdr:nvSpPr>
        <xdr:cNvPr id="588" name="AutoShape 1"/>
        <xdr:cNvSpPr>
          <a:spLocks noChangeArrowheads="1"/>
        </xdr:cNvSpPr>
      </xdr:nvSpPr>
      <xdr:spPr bwMode="auto">
        <a:xfrm>
          <a:off x="10229290" y="1407795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72</xdr:row>
      <xdr:rowOff>33618</xdr:rowOff>
    </xdr:from>
    <xdr:to>
      <xdr:col>2</xdr:col>
      <xdr:colOff>848294</xdr:colOff>
      <xdr:row>72</xdr:row>
      <xdr:rowOff>321618</xdr:rowOff>
    </xdr:to>
    <xdr:sp macro="" textlink="">
      <xdr:nvSpPr>
        <xdr:cNvPr id="589" name="AutoShape 1"/>
        <xdr:cNvSpPr>
          <a:spLocks noChangeArrowheads="1"/>
        </xdr:cNvSpPr>
      </xdr:nvSpPr>
      <xdr:spPr bwMode="auto">
        <a:xfrm>
          <a:off x="2017059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72</xdr:row>
      <xdr:rowOff>33618</xdr:rowOff>
    </xdr:from>
    <xdr:to>
      <xdr:col>3</xdr:col>
      <xdr:colOff>848294</xdr:colOff>
      <xdr:row>72</xdr:row>
      <xdr:rowOff>321618</xdr:rowOff>
    </xdr:to>
    <xdr:sp macro="" textlink="">
      <xdr:nvSpPr>
        <xdr:cNvPr id="590" name="AutoShape 1"/>
        <xdr:cNvSpPr>
          <a:spLocks noChangeArrowheads="1"/>
        </xdr:cNvSpPr>
      </xdr:nvSpPr>
      <xdr:spPr bwMode="auto">
        <a:xfrm>
          <a:off x="3384176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72</xdr:row>
      <xdr:rowOff>33618</xdr:rowOff>
    </xdr:from>
    <xdr:to>
      <xdr:col>4</xdr:col>
      <xdr:colOff>848294</xdr:colOff>
      <xdr:row>72</xdr:row>
      <xdr:rowOff>321618</xdr:rowOff>
    </xdr:to>
    <xdr:sp macro="" textlink="">
      <xdr:nvSpPr>
        <xdr:cNvPr id="591" name="AutoShape 1"/>
        <xdr:cNvSpPr>
          <a:spLocks noChangeArrowheads="1"/>
        </xdr:cNvSpPr>
      </xdr:nvSpPr>
      <xdr:spPr bwMode="auto">
        <a:xfrm>
          <a:off x="4751294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72</xdr:row>
      <xdr:rowOff>33618</xdr:rowOff>
    </xdr:from>
    <xdr:to>
      <xdr:col>5</xdr:col>
      <xdr:colOff>848294</xdr:colOff>
      <xdr:row>72</xdr:row>
      <xdr:rowOff>321618</xdr:rowOff>
    </xdr:to>
    <xdr:sp macro="" textlink="">
      <xdr:nvSpPr>
        <xdr:cNvPr id="592" name="AutoShape 1"/>
        <xdr:cNvSpPr>
          <a:spLocks noChangeArrowheads="1"/>
        </xdr:cNvSpPr>
      </xdr:nvSpPr>
      <xdr:spPr bwMode="auto">
        <a:xfrm>
          <a:off x="6118412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72</xdr:row>
      <xdr:rowOff>33618</xdr:rowOff>
    </xdr:from>
    <xdr:to>
      <xdr:col>6</xdr:col>
      <xdr:colOff>848294</xdr:colOff>
      <xdr:row>72</xdr:row>
      <xdr:rowOff>321618</xdr:rowOff>
    </xdr:to>
    <xdr:sp macro="" textlink="">
      <xdr:nvSpPr>
        <xdr:cNvPr id="593" name="AutoShape 1"/>
        <xdr:cNvSpPr>
          <a:spLocks noChangeArrowheads="1"/>
        </xdr:cNvSpPr>
      </xdr:nvSpPr>
      <xdr:spPr bwMode="auto">
        <a:xfrm>
          <a:off x="7485529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72</xdr:row>
      <xdr:rowOff>33618</xdr:rowOff>
    </xdr:from>
    <xdr:to>
      <xdr:col>7</xdr:col>
      <xdr:colOff>848294</xdr:colOff>
      <xdr:row>72</xdr:row>
      <xdr:rowOff>321618</xdr:rowOff>
    </xdr:to>
    <xdr:sp macro="" textlink="">
      <xdr:nvSpPr>
        <xdr:cNvPr id="594" name="AutoShape 1"/>
        <xdr:cNvSpPr>
          <a:spLocks noChangeArrowheads="1"/>
        </xdr:cNvSpPr>
      </xdr:nvSpPr>
      <xdr:spPr bwMode="auto">
        <a:xfrm>
          <a:off x="8852647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72</xdr:row>
      <xdr:rowOff>33618</xdr:rowOff>
    </xdr:from>
    <xdr:to>
      <xdr:col>8</xdr:col>
      <xdr:colOff>848294</xdr:colOff>
      <xdr:row>72</xdr:row>
      <xdr:rowOff>321618</xdr:rowOff>
    </xdr:to>
    <xdr:sp macro="" textlink="">
      <xdr:nvSpPr>
        <xdr:cNvPr id="595" name="AutoShape 1"/>
        <xdr:cNvSpPr>
          <a:spLocks noChangeArrowheads="1"/>
        </xdr:cNvSpPr>
      </xdr:nvSpPr>
      <xdr:spPr bwMode="auto">
        <a:xfrm>
          <a:off x="10219765" y="14433177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73</xdr:row>
      <xdr:rowOff>36980</xdr:rowOff>
    </xdr:from>
    <xdr:to>
      <xdr:col>2</xdr:col>
      <xdr:colOff>857819</xdr:colOff>
      <xdr:row>73</xdr:row>
      <xdr:rowOff>324980</xdr:rowOff>
    </xdr:to>
    <xdr:sp macro="" textlink="">
      <xdr:nvSpPr>
        <xdr:cNvPr id="596" name="AutoShape 1"/>
        <xdr:cNvSpPr>
          <a:spLocks noChangeArrowheads="1"/>
        </xdr:cNvSpPr>
      </xdr:nvSpPr>
      <xdr:spPr bwMode="auto">
        <a:xfrm>
          <a:off x="2026584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73</xdr:row>
      <xdr:rowOff>36980</xdr:rowOff>
    </xdr:from>
    <xdr:to>
      <xdr:col>3</xdr:col>
      <xdr:colOff>857819</xdr:colOff>
      <xdr:row>73</xdr:row>
      <xdr:rowOff>324980</xdr:rowOff>
    </xdr:to>
    <xdr:sp macro="" textlink="">
      <xdr:nvSpPr>
        <xdr:cNvPr id="597" name="AutoShape 1"/>
        <xdr:cNvSpPr>
          <a:spLocks noChangeArrowheads="1"/>
        </xdr:cNvSpPr>
      </xdr:nvSpPr>
      <xdr:spPr bwMode="auto">
        <a:xfrm>
          <a:off x="3393701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73</xdr:row>
      <xdr:rowOff>36980</xdr:rowOff>
    </xdr:from>
    <xdr:to>
      <xdr:col>4</xdr:col>
      <xdr:colOff>857819</xdr:colOff>
      <xdr:row>73</xdr:row>
      <xdr:rowOff>324980</xdr:rowOff>
    </xdr:to>
    <xdr:sp macro="" textlink="">
      <xdr:nvSpPr>
        <xdr:cNvPr id="598" name="AutoShape 1"/>
        <xdr:cNvSpPr>
          <a:spLocks noChangeArrowheads="1"/>
        </xdr:cNvSpPr>
      </xdr:nvSpPr>
      <xdr:spPr bwMode="auto">
        <a:xfrm>
          <a:off x="4760819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73</xdr:row>
      <xdr:rowOff>36980</xdr:rowOff>
    </xdr:from>
    <xdr:to>
      <xdr:col>5</xdr:col>
      <xdr:colOff>857819</xdr:colOff>
      <xdr:row>73</xdr:row>
      <xdr:rowOff>324980</xdr:rowOff>
    </xdr:to>
    <xdr:sp macro="" textlink="">
      <xdr:nvSpPr>
        <xdr:cNvPr id="599" name="AutoShape 1"/>
        <xdr:cNvSpPr>
          <a:spLocks noChangeArrowheads="1"/>
        </xdr:cNvSpPr>
      </xdr:nvSpPr>
      <xdr:spPr bwMode="auto">
        <a:xfrm>
          <a:off x="6127937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73</xdr:row>
      <xdr:rowOff>36980</xdr:rowOff>
    </xdr:from>
    <xdr:to>
      <xdr:col>6</xdr:col>
      <xdr:colOff>857819</xdr:colOff>
      <xdr:row>73</xdr:row>
      <xdr:rowOff>324980</xdr:rowOff>
    </xdr:to>
    <xdr:sp macro="" textlink="">
      <xdr:nvSpPr>
        <xdr:cNvPr id="600" name="AutoShape 1"/>
        <xdr:cNvSpPr>
          <a:spLocks noChangeArrowheads="1"/>
        </xdr:cNvSpPr>
      </xdr:nvSpPr>
      <xdr:spPr bwMode="auto">
        <a:xfrm>
          <a:off x="7495054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73</xdr:row>
      <xdr:rowOff>36980</xdr:rowOff>
    </xdr:from>
    <xdr:to>
      <xdr:col>7</xdr:col>
      <xdr:colOff>857819</xdr:colOff>
      <xdr:row>73</xdr:row>
      <xdr:rowOff>324980</xdr:rowOff>
    </xdr:to>
    <xdr:sp macro="" textlink="">
      <xdr:nvSpPr>
        <xdr:cNvPr id="601" name="AutoShape 1"/>
        <xdr:cNvSpPr>
          <a:spLocks noChangeArrowheads="1"/>
        </xdr:cNvSpPr>
      </xdr:nvSpPr>
      <xdr:spPr bwMode="auto">
        <a:xfrm>
          <a:off x="8862172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73</xdr:row>
      <xdr:rowOff>36980</xdr:rowOff>
    </xdr:from>
    <xdr:to>
      <xdr:col>8</xdr:col>
      <xdr:colOff>857819</xdr:colOff>
      <xdr:row>73</xdr:row>
      <xdr:rowOff>324980</xdr:rowOff>
    </xdr:to>
    <xdr:sp macro="" textlink="">
      <xdr:nvSpPr>
        <xdr:cNvPr id="602" name="AutoShape 1"/>
        <xdr:cNvSpPr>
          <a:spLocks noChangeArrowheads="1"/>
        </xdr:cNvSpPr>
      </xdr:nvSpPr>
      <xdr:spPr bwMode="auto">
        <a:xfrm>
          <a:off x="10229290" y="14783921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565898</xdr:colOff>
      <xdr:row>101</xdr:row>
      <xdr:rowOff>34738</xdr:rowOff>
    </xdr:from>
    <xdr:to>
      <xdr:col>2</xdr:col>
      <xdr:colOff>853898</xdr:colOff>
      <xdr:row>101</xdr:row>
      <xdr:rowOff>322738</xdr:rowOff>
    </xdr:to>
    <xdr:sp macro="" textlink="">
      <xdr:nvSpPr>
        <xdr:cNvPr id="603" name="AutoShape 1"/>
        <xdr:cNvSpPr>
          <a:spLocks noChangeArrowheads="1"/>
        </xdr:cNvSpPr>
      </xdr:nvSpPr>
      <xdr:spPr bwMode="auto">
        <a:xfrm>
          <a:off x="2022663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101</xdr:row>
      <xdr:rowOff>34738</xdr:rowOff>
    </xdr:from>
    <xdr:to>
      <xdr:col>3</xdr:col>
      <xdr:colOff>853898</xdr:colOff>
      <xdr:row>101</xdr:row>
      <xdr:rowOff>322738</xdr:rowOff>
    </xdr:to>
    <xdr:sp macro="" textlink="">
      <xdr:nvSpPr>
        <xdr:cNvPr id="604" name="AutoShape 1"/>
        <xdr:cNvSpPr>
          <a:spLocks noChangeArrowheads="1"/>
        </xdr:cNvSpPr>
      </xdr:nvSpPr>
      <xdr:spPr bwMode="auto">
        <a:xfrm>
          <a:off x="3389780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101</xdr:row>
      <xdr:rowOff>34738</xdr:rowOff>
    </xdr:from>
    <xdr:to>
      <xdr:col>4</xdr:col>
      <xdr:colOff>853898</xdr:colOff>
      <xdr:row>101</xdr:row>
      <xdr:rowOff>322738</xdr:rowOff>
    </xdr:to>
    <xdr:sp macro="" textlink="">
      <xdr:nvSpPr>
        <xdr:cNvPr id="605" name="AutoShape 1"/>
        <xdr:cNvSpPr>
          <a:spLocks noChangeArrowheads="1"/>
        </xdr:cNvSpPr>
      </xdr:nvSpPr>
      <xdr:spPr bwMode="auto">
        <a:xfrm>
          <a:off x="4756898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101</xdr:row>
      <xdr:rowOff>34738</xdr:rowOff>
    </xdr:from>
    <xdr:to>
      <xdr:col>5</xdr:col>
      <xdr:colOff>853898</xdr:colOff>
      <xdr:row>101</xdr:row>
      <xdr:rowOff>322738</xdr:rowOff>
    </xdr:to>
    <xdr:sp macro="" textlink="">
      <xdr:nvSpPr>
        <xdr:cNvPr id="606" name="AutoShape 1"/>
        <xdr:cNvSpPr>
          <a:spLocks noChangeArrowheads="1"/>
        </xdr:cNvSpPr>
      </xdr:nvSpPr>
      <xdr:spPr bwMode="auto">
        <a:xfrm>
          <a:off x="6124016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101</xdr:row>
      <xdr:rowOff>34738</xdr:rowOff>
    </xdr:from>
    <xdr:to>
      <xdr:col>6</xdr:col>
      <xdr:colOff>853898</xdr:colOff>
      <xdr:row>101</xdr:row>
      <xdr:rowOff>322738</xdr:rowOff>
    </xdr:to>
    <xdr:sp macro="" textlink="">
      <xdr:nvSpPr>
        <xdr:cNvPr id="607" name="AutoShape 1"/>
        <xdr:cNvSpPr>
          <a:spLocks noChangeArrowheads="1"/>
        </xdr:cNvSpPr>
      </xdr:nvSpPr>
      <xdr:spPr bwMode="auto">
        <a:xfrm>
          <a:off x="7491133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101</xdr:row>
      <xdr:rowOff>34738</xdr:rowOff>
    </xdr:from>
    <xdr:to>
      <xdr:col>7</xdr:col>
      <xdr:colOff>853898</xdr:colOff>
      <xdr:row>101</xdr:row>
      <xdr:rowOff>322738</xdr:rowOff>
    </xdr:to>
    <xdr:sp macro="" textlink="">
      <xdr:nvSpPr>
        <xdr:cNvPr id="608" name="AutoShape 1"/>
        <xdr:cNvSpPr>
          <a:spLocks noChangeArrowheads="1"/>
        </xdr:cNvSpPr>
      </xdr:nvSpPr>
      <xdr:spPr bwMode="auto">
        <a:xfrm>
          <a:off x="8858251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101</xdr:row>
      <xdr:rowOff>34738</xdr:rowOff>
    </xdr:from>
    <xdr:to>
      <xdr:col>8</xdr:col>
      <xdr:colOff>853898</xdr:colOff>
      <xdr:row>101</xdr:row>
      <xdr:rowOff>322738</xdr:rowOff>
    </xdr:to>
    <xdr:sp macro="" textlink="">
      <xdr:nvSpPr>
        <xdr:cNvPr id="609" name="AutoShape 1"/>
        <xdr:cNvSpPr>
          <a:spLocks noChangeArrowheads="1"/>
        </xdr:cNvSpPr>
      </xdr:nvSpPr>
      <xdr:spPr bwMode="auto">
        <a:xfrm>
          <a:off x="10225369" y="2698488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102</xdr:row>
      <xdr:rowOff>26894</xdr:rowOff>
    </xdr:from>
    <xdr:to>
      <xdr:col>2</xdr:col>
      <xdr:colOff>863423</xdr:colOff>
      <xdr:row>102</xdr:row>
      <xdr:rowOff>314894</xdr:rowOff>
    </xdr:to>
    <xdr:sp macro="" textlink="">
      <xdr:nvSpPr>
        <xdr:cNvPr id="610" name="AutoShape 1"/>
        <xdr:cNvSpPr>
          <a:spLocks noChangeArrowheads="1"/>
        </xdr:cNvSpPr>
      </xdr:nvSpPr>
      <xdr:spPr bwMode="auto">
        <a:xfrm>
          <a:off x="2032188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102</xdr:row>
      <xdr:rowOff>26894</xdr:rowOff>
    </xdr:from>
    <xdr:to>
      <xdr:col>3</xdr:col>
      <xdr:colOff>863423</xdr:colOff>
      <xdr:row>102</xdr:row>
      <xdr:rowOff>314894</xdr:rowOff>
    </xdr:to>
    <xdr:sp macro="" textlink="">
      <xdr:nvSpPr>
        <xdr:cNvPr id="611" name="AutoShape 1"/>
        <xdr:cNvSpPr>
          <a:spLocks noChangeArrowheads="1"/>
        </xdr:cNvSpPr>
      </xdr:nvSpPr>
      <xdr:spPr bwMode="auto">
        <a:xfrm>
          <a:off x="3399305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102</xdr:row>
      <xdr:rowOff>26894</xdr:rowOff>
    </xdr:from>
    <xdr:to>
      <xdr:col>4</xdr:col>
      <xdr:colOff>863423</xdr:colOff>
      <xdr:row>102</xdr:row>
      <xdr:rowOff>314894</xdr:rowOff>
    </xdr:to>
    <xdr:sp macro="" textlink="">
      <xdr:nvSpPr>
        <xdr:cNvPr id="612" name="AutoShape 1"/>
        <xdr:cNvSpPr>
          <a:spLocks noChangeArrowheads="1"/>
        </xdr:cNvSpPr>
      </xdr:nvSpPr>
      <xdr:spPr bwMode="auto">
        <a:xfrm>
          <a:off x="4766423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102</xdr:row>
      <xdr:rowOff>26894</xdr:rowOff>
    </xdr:from>
    <xdr:to>
      <xdr:col>5</xdr:col>
      <xdr:colOff>863423</xdr:colOff>
      <xdr:row>102</xdr:row>
      <xdr:rowOff>314894</xdr:rowOff>
    </xdr:to>
    <xdr:sp macro="" textlink="">
      <xdr:nvSpPr>
        <xdr:cNvPr id="613" name="AutoShape 1"/>
        <xdr:cNvSpPr>
          <a:spLocks noChangeArrowheads="1"/>
        </xdr:cNvSpPr>
      </xdr:nvSpPr>
      <xdr:spPr bwMode="auto">
        <a:xfrm>
          <a:off x="6133541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102</xdr:row>
      <xdr:rowOff>26894</xdr:rowOff>
    </xdr:from>
    <xdr:to>
      <xdr:col>6</xdr:col>
      <xdr:colOff>863423</xdr:colOff>
      <xdr:row>102</xdr:row>
      <xdr:rowOff>314894</xdr:rowOff>
    </xdr:to>
    <xdr:sp macro="" textlink="">
      <xdr:nvSpPr>
        <xdr:cNvPr id="614" name="AutoShape 1"/>
        <xdr:cNvSpPr>
          <a:spLocks noChangeArrowheads="1"/>
        </xdr:cNvSpPr>
      </xdr:nvSpPr>
      <xdr:spPr bwMode="auto">
        <a:xfrm>
          <a:off x="7500658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102</xdr:row>
      <xdr:rowOff>26894</xdr:rowOff>
    </xdr:from>
    <xdr:to>
      <xdr:col>7</xdr:col>
      <xdr:colOff>863423</xdr:colOff>
      <xdr:row>102</xdr:row>
      <xdr:rowOff>314894</xdr:rowOff>
    </xdr:to>
    <xdr:sp macro="" textlink="">
      <xdr:nvSpPr>
        <xdr:cNvPr id="615" name="AutoShape 1"/>
        <xdr:cNvSpPr>
          <a:spLocks noChangeArrowheads="1"/>
        </xdr:cNvSpPr>
      </xdr:nvSpPr>
      <xdr:spPr bwMode="auto">
        <a:xfrm>
          <a:off x="8867776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102</xdr:row>
      <xdr:rowOff>26894</xdr:rowOff>
    </xdr:from>
    <xdr:to>
      <xdr:col>8</xdr:col>
      <xdr:colOff>863423</xdr:colOff>
      <xdr:row>102</xdr:row>
      <xdr:rowOff>314894</xdr:rowOff>
    </xdr:to>
    <xdr:sp macro="" textlink="">
      <xdr:nvSpPr>
        <xdr:cNvPr id="616" name="AutoShape 1"/>
        <xdr:cNvSpPr>
          <a:spLocks noChangeArrowheads="1"/>
        </xdr:cNvSpPr>
      </xdr:nvSpPr>
      <xdr:spPr bwMode="auto">
        <a:xfrm>
          <a:off x="10234894" y="2732442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115420</xdr:colOff>
      <xdr:row>103</xdr:row>
      <xdr:rowOff>45943</xdr:rowOff>
    </xdr:from>
    <xdr:to>
      <xdr:col>2</xdr:col>
      <xdr:colOff>1243852</xdr:colOff>
      <xdr:row>103</xdr:row>
      <xdr:rowOff>274693</xdr:rowOff>
    </xdr:to>
    <xdr:grpSp>
      <xdr:nvGrpSpPr>
        <xdr:cNvPr id="617" name="Group 10"/>
        <xdr:cNvGrpSpPr>
          <a:grpSpLocks/>
        </xdr:cNvGrpSpPr>
      </xdr:nvGrpSpPr>
      <xdr:grpSpPr bwMode="auto">
        <a:xfrm>
          <a:off x="1572185" y="32755914"/>
          <a:ext cx="1128432" cy="228750"/>
          <a:chOff x="3244" y="9588"/>
          <a:chExt cx="1474" cy="452"/>
        </a:xfrm>
      </xdr:grpSpPr>
      <xdr:pic>
        <xdr:nvPicPr>
          <xdr:cNvPr id="61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103</xdr:row>
      <xdr:rowOff>34737</xdr:rowOff>
    </xdr:from>
    <xdr:to>
      <xdr:col>3</xdr:col>
      <xdr:colOff>1277471</xdr:colOff>
      <xdr:row>103</xdr:row>
      <xdr:rowOff>273012</xdr:rowOff>
    </xdr:to>
    <xdr:grpSp>
      <xdr:nvGrpSpPr>
        <xdr:cNvPr id="621" name="Group 10"/>
        <xdr:cNvGrpSpPr>
          <a:grpSpLocks/>
        </xdr:cNvGrpSpPr>
      </xdr:nvGrpSpPr>
      <xdr:grpSpPr bwMode="auto">
        <a:xfrm>
          <a:off x="2972920" y="32744708"/>
          <a:ext cx="1128433" cy="238275"/>
          <a:chOff x="3244" y="9588"/>
          <a:chExt cx="1474" cy="452"/>
        </a:xfrm>
      </xdr:grpSpPr>
      <xdr:pic>
        <xdr:nvPicPr>
          <xdr:cNvPr id="62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103</xdr:row>
      <xdr:rowOff>34737</xdr:rowOff>
    </xdr:from>
    <xdr:to>
      <xdr:col>4</xdr:col>
      <xdr:colOff>1255058</xdr:colOff>
      <xdr:row>103</xdr:row>
      <xdr:rowOff>273012</xdr:rowOff>
    </xdr:to>
    <xdr:grpSp>
      <xdr:nvGrpSpPr>
        <xdr:cNvPr id="625" name="Group 10"/>
        <xdr:cNvGrpSpPr>
          <a:grpSpLocks/>
        </xdr:cNvGrpSpPr>
      </xdr:nvGrpSpPr>
      <xdr:grpSpPr bwMode="auto">
        <a:xfrm>
          <a:off x="4317626" y="32744708"/>
          <a:ext cx="1128432" cy="238275"/>
          <a:chOff x="3244" y="9588"/>
          <a:chExt cx="1474" cy="452"/>
        </a:xfrm>
      </xdr:grpSpPr>
      <xdr:pic>
        <xdr:nvPicPr>
          <xdr:cNvPr id="62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103</xdr:row>
      <xdr:rowOff>45943</xdr:rowOff>
    </xdr:from>
    <xdr:to>
      <xdr:col>5</xdr:col>
      <xdr:colOff>1232646</xdr:colOff>
      <xdr:row>103</xdr:row>
      <xdr:rowOff>274693</xdr:rowOff>
    </xdr:to>
    <xdr:grpSp>
      <xdr:nvGrpSpPr>
        <xdr:cNvPr id="629" name="Group 10"/>
        <xdr:cNvGrpSpPr>
          <a:grpSpLocks/>
        </xdr:cNvGrpSpPr>
      </xdr:nvGrpSpPr>
      <xdr:grpSpPr bwMode="auto">
        <a:xfrm>
          <a:off x="5662332" y="32755914"/>
          <a:ext cx="1128432" cy="228750"/>
          <a:chOff x="3244" y="9588"/>
          <a:chExt cx="1474" cy="452"/>
        </a:xfrm>
      </xdr:grpSpPr>
      <xdr:pic>
        <xdr:nvPicPr>
          <xdr:cNvPr id="63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103</xdr:row>
      <xdr:rowOff>45943</xdr:rowOff>
    </xdr:from>
    <xdr:to>
      <xdr:col>6</xdr:col>
      <xdr:colOff>1243853</xdr:colOff>
      <xdr:row>103</xdr:row>
      <xdr:rowOff>274693</xdr:rowOff>
    </xdr:to>
    <xdr:grpSp>
      <xdr:nvGrpSpPr>
        <xdr:cNvPr id="633" name="Group 10"/>
        <xdr:cNvGrpSpPr>
          <a:grpSpLocks/>
        </xdr:cNvGrpSpPr>
      </xdr:nvGrpSpPr>
      <xdr:grpSpPr bwMode="auto">
        <a:xfrm>
          <a:off x="7040655" y="32755914"/>
          <a:ext cx="1128433" cy="228750"/>
          <a:chOff x="3244" y="9588"/>
          <a:chExt cx="1474" cy="452"/>
        </a:xfrm>
      </xdr:grpSpPr>
      <xdr:pic>
        <xdr:nvPicPr>
          <xdr:cNvPr id="63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103</xdr:row>
      <xdr:rowOff>45943</xdr:rowOff>
    </xdr:from>
    <xdr:to>
      <xdr:col>7</xdr:col>
      <xdr:colOff>1243852</xdr:colOff>
      <xdr:row>103</xdr:row>
      <xdr:rowOff>274693</xdr:rowOff>
    </xdr:to>
    <xdr:grpSp>
      <xdr:nvGrpSpPr>
        <xdr:cNvPr id="637" name="Group 10"/>
        <xdr:cNvGrpSpPr>
          <a:grpSpLocks/>
        </xdr:cNvGrpSpPr>
      </xdr:nvGrpSpPr>
      <xdr:grpSpPr bwMode="auto">
        <a:xfrm>
          <a:off x="8407773" y="32755914"/>
          <a:ext cx="1128432" cy="228750"/>
          <a:chOff x="3244" y="9588"/>
          <a:chExt cx="1474" cy="452"/>
        </a:xfrm>
      </xdr:grpSpPr>
      <xdr:pic>
        <xdr:nvPicPr>
          <xdr:cNvPr id="63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103</xdr:row>
      <xdr:rowOff>45943</xdr:rowOff>
    </xdr:from>
    <xdr:to>
      <xdr:col>8</xdr:col>
      <xdr:colOff>1243852</xdr:colOff>
      <xdr:row>103</xdr:row>
      <xdr:rowOff>274693</xdr:rowOff>
    </xdr:to>
    <xdr:grpSp>
      <xdr:nvGrpSpPr>
        <xdr:cNvPr id="641" name="Group 10"/>
        <xdr:cNvGrpSpPr>
          <a:grpSpLocks/>
        </xdr:cNvGrpSpPr>
      </xdr:nvGrpSpPr>
      <xdr:grpSpPr bwMode="auto">
        <a:xfrm>
          <a:off x="9774891" y="32755914"/>
          <a:ext cx="1128432" cy="228750"/>
          <a:chOff x="3244" y="9588"/>
          <a:chExt cx="1474" cy="452"/>
        </a:xfrm>
      </xdr:grpSpPr>
      <xdr:pic>
        <xdr:nvPicPr>
          <xdr:cNvPr id="64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554692</xdr:colOff>
      <xdr:row>95</xdr:row>
      <xdr:rowOff>45943</xdr:rowOff>
    </xdr:from>
    <xdr:to>
      <xdr:col>2</xdr:col>
      <xdr:colOff>842692</xdr:colOff>
      <xdr:row>95</xdr:row>
      <xdr:rowOff>333943</xdr:rowOff>
    </xdr:to>
    <xdr:sp macro="" textlink="">
      <xdr:nvSpPr>
        <xdr:cNvPr id="645" name="AutoShape 1"/>
        <xdr:cNvSpPr>
          <a:spLocks noChangeArrowheads="1"/>
        </xdr:cNvSpPr>
      </xdr:nvSpPr>
      <xdr:spPr bwMode="auto">
        <a:xfrm>
          <a:off x="2011457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95</xdr:row>
      <xdr:rowOff>45943</xdr:rowOff>
    </xdr:from>
    <xdr:to>
      <xdr:col>3</xdr:col>
      <xdr:colOff>842692</xdr:colOff>
      <xdr:row>95</xdr:row>
      <xdr:rowOff>333943</xdr:rowOff>
    </xdr:to>
    <xdr:sp macro="" textlink="">
      <xdr:nvSpPr>
        <xdr:cNvPr id="646" name="AutoShape 1"/>
        <xdr:cNvSpPr>
          <a:spLocks noChangeArrowheads="1"/>
        </xdr:cNvSpPr>
      </xdr:nvSpPr>
      <xdr:spPr bwMode="auto">
        <a:xfrm>
          <a:off x="3378574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95</xdr:row>
      <xdr:rowOff>45943</xdr:rowOff>
    </xdr:from>
    <xdr:to>
      <xdr:col>4</xdr:col>
      <xdr:colOff>842692</xdr:colOff>
      <xdr:row>95</xdr:row>
      <xdr:rowOff>333943</xdr:rowOff>
    </xdr:to>
    <xdr:sp macro="" textlink="">
      <xdr:nvSpPr>
        <xdr:cNvPr id="647" name="AutoShape 1"/>
        <xdr:cNvSpPr>
          <a:spLocks noChangeArrowheads="1"/>
        </xdr:cNvSpPr>
      </xdr:nvSpPr>
      <xdr:spPr bwMode="auto">
        <a:xfrm>
          <a:off x="4745692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95</xdr:row>
      <xdr:rowOff>45943</xdr:rowOff>
    </xdr:from>
    <xdr:to>
      <xdr:col>5</xdr:col>
      <xdr:colOff>842692</xdr:colOff>
      <xdr:row>95</xdr:row>
      <xdr:rowOff>333943</xdr:rowOff>
    </xdr:to>
    <xdr:sp macro="" textlink="">
      <xdr:nvSpPr>
        <xdr:cNvPr id="648" name="AutoShape 1"/>
        <xdr:cNvSpPr>
          <a:spLocks noChangeArrowheads="1"/>
        </xdr:cNvSpPr>
      </xdr:nvSpPr>
      <xdr:spPr bwMode="auto">
        <a:xfrm>
          <a:off x="6112810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95</xdr:row>
      <xdr:rowOff>45943</xdr:rowOff>
    </xdr:from>
    <xdr:to>
      <xdr:col>6</xdr:col>
      <xdr:colOff>842692</xdr:colOff>
      <xdr:row>95</xdr:row>
      <xdr:rowOff>333943</xdr:rowOff>
    </xdr:to>
    <xdr:sp macro="" textlink="">
      <xdr:nvSpPr>
        <xdr:cNvPr id="649" name="AutoShape 1"/>
        <xdr:cNvSpPr>
          <a:spLocks noChangeArrowheads="1"/>
        </xdr:cNvSpPr>
      </xdr:nvSpPr>
      <xdr:spPr bwMode="auto">
        <a:xfrm>
          <a:off x="7479927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95</xdr:row>
      <xdr:rowOff>45943</xdr:rowOff>
    </xdr:from>
    <xdr:to>
      <xdr:col>7</xdr:col>
      <xdr:colOff>842692</xdr:colOff>
      <xdr:row>95</xdr:row>
      <xdr:rowOff>333943</xdr:rowOff>
    </xdr:to>
    <xdr:sp macro="" textlink="">
      <xdr:nvSpPr>
        <xdr:cNvPr id="650" name="AutoShape 1"/>
        <xdr:cNvSpPr>
          <a:spLocks noChangeArrowheads="1"/>
        </xdr:cNvSpPr>
      </xdr:nvSpPr>
      <xdr:spPr bwMode="auto">
        <a:xfrm>
          <a:off x="8847045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95</xdr:row>
      <xdr:rowOff>45943</xdr:rowOff>
    </xdr:from>
    <xdr:to>
      <xdr:col>8</xdr:col>
      <xdr:colOff>842692</xdr:colOff>
      <xdr:row>95</xdr:row>
      <xdr:rowOff>333943</xdr:rowOff>
    </xdr:to>
    <xdr:sp macro="" textlink="">
      <xdr:nvSpPr>
        <xdr:cNvPr id="651" name="AutoShape 1"/>
        <xdr:cNvSpPr>
          <a:spLocks noChangeArrowheads="1"/>
        </xdr:cNvSpPr>
      </xdr:nvSpPr>
      <xdr:spPr bwMode="auto">
        <a:xfrm>
          <a:off x="10214163" y="2491179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96</xdr:row>
      <xdr:rowOff>26893</xdr:rowOff>
    </xdr:from>
    <xdr:to>
      <xdr:col>2</xdr:col>
      <xdr:colOff>852217</xdr:colOff>
      <xdr:row>96</xdr:row>
      <xdr:rowOff>314893</xdr:rowOff>
    </xdr:to>
    <xdr:sp macro="" textlink="">
      <xdr:nvSpPr>
        <xdr:cNvPr id="652" name="AutoShape 1"/>
        <xdr:cNvSpPr>
          <a:spLocks noChangeArrowheads="1"/>
        </xdr:cNvSpPr>
      </xdr:nvSpPr>
      <xdr:spPr bwMode="auto">
        <a:xfrm>
          <a:off x="2020982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96</xdr:row>
      <xdr:rowOff>26893</xdr:rowOff>
    </xdr:from>
    <xdr:to>
      <xdr:col>3</xdr:col>
      <xdr:colOff>852217</xdr:colOff>
      <xdr:row>96</xdr:row>
      <xdr:rowOff>314893</xdr:rowOff>
    </xdr:to>
    <xdr:sp macro="" textlink="">
      <xdr:nvSpPr>
        <xdr:cNvPr id="653" name="AutoShape 1"/>
        <xdr:cNvSpPr>
          <a:spLocks noChangeArrowheads="1"/>
        </xdr:cNvSpPr>
      </xdr:nvSpPr>
      <xdr:spPr bwMode="auto">
        <a:xfrm>
          <a:off x="3388099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96</xdr:row>
      <xdr:rowOff>26893</xdr:rowOff>
    </xdr:from>
    <xdr:to>
      <xdr:col>4</xdr:col>
      <xdr:colOff>852217</xdr:colOff>
      <xdr:row>96</xdr:row>
      <xdr:rowOff>314893</xdr:rowOff>
    </xdr:to>
    <xdr:sp macro="" textlink="">
      <xdr:nvSpPr>
        <xdr:cNvPr id="654" name="AutoShape 1"/>
        <xdr:cNvSpPr>
          <a:spLocks noChangeArrowheads="1"/>
        </xdr:cNvSpPr>
      </xdr:nvSpPr>
      <xdr:spPr bwMode="auto">
        <a:xfrm>
          <a:off x="4755217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96</xdr:row>
      <xdr:rowOff>26893</xdr:rowOff>
    </xdr:from>
    <xdr:to>
      <xdr:col>5</xdr:col>
      <xdr:colOff>852217</xdr:colOff>
      <xdr:row>96</xdr:row>
      <xdr:rowOff>314893</xdr:rowOff>
    </xdr:to>
    <xdr:sp macro="" textlink="">
      <xdr:nvSpPr>
        <xdr:cNvPr id="655" name="AutoShape 1"/>
        <xdr:cNvSpPr>
          <a:spLocks noChangeArrowheads="1"/>
        </xdr:cNvSpPr>
      </xdr:nvSpPr>
      <xdr:spPr bwMode="auto">
        <a:xfrm>
          <a:off x="6122335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96</xdr:row>
      <xdr:rowOff>26893</xdr:rowOff>
    </xdr:from>
    <xdr:to>
      <xdr:col>6</xdr:col>
      <xdr:colOff>852217</xdr:colOff>
      <xdr:row>96</xdr:row>
      <xdr:rowOff>314893</xdr:rowOff>
    </xdr:to>
    <xdr:sp macro="" textlink="">
      <xdr:nvSpPr>
        <xdr:cNvPr id="656" name="AutoShape 1"/>
        <xdr:cNvSpPr>
          <a:spLocks noChangeArrowheads="1"/>
        </xdr:cNvSpPr>
      </xdr:nvSpPr>
      <xdr:spPr bwMode="auto">
        <a:xfrm>
          <a:off x="7489452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96</xdr:row>
      <xdr:rowOff>26893</xdr:rowOff>
    </xdr:from>
    <xdr:to>
      <xdr:col>7</xdr:col>
      <xdr:colOff>852217</xdr:colOff>
      <xdr:row>96</xdr:row>
      <xdr:rowOff>314893</xdr:rowOff>
    </xdr:to>
    <xdr:sp macro="" textlink="">
      <xdr:nvSpPr>
        <xdr:cNvPr id="657" name="AutoShape 1"/>
        <xdr:cNvSpPr>
          <a:spLocks noChangeArrowheads="1"/>
        </xdr:cNvSpPr>
      </xdr:nvSpPr>
      <xdr:spPr bwMode="auto">
        <a:xfrm>
          <a:off x="8856570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96</xdr:row>
      <xdr:rowOff>26893</xdr:rowOff>
    </xdr:from>
    <xdr:to>
      <xdr:col>8</xdr:col>
      <xdr:colOff>852217</xdr:colOff>
      <xdr:row>96</xdr:row>
      <xdr:rowOff>314893</xdr:rowOff>
    </xdr:to>
    <xdr:sp macro="" textlink="">
      <xdr:nvSpPr>
        <xdr:cNvPr id="658" name="AutoShape 1"/>
        <xdr:cNvSpPr>
          <a:spLocks noChangeArrowheads="1"/>
        </xdr:cNvSpPr>
      </xdr:nvSpPr>
      <xdr:spPr bwMode="auto">
        <a:xfrm>
          <a:off x="10223688" y="2524012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97</xdr:row>
      <xdr:rowOff>33618</xdr:rowOff>
    </xdr:from>
    <xdr:to>
      <xdr:col>2</xdr:col>
      <xdr:colOff>848294</xdr:colOff>
      <xdr:row>97</xdr:row>
      <xdr:rowOff>321618</xdr:rowOff>
    </xdr:to>
    <xdr:sp macro="" textlink="">
      <xdr:nvSpPr>
        <xdr:cNvPr id="659" name="AutoShape 1"/>
        <xdr:cNvSpPr>
          <a:spLocks noChangeArrowheads="1"/>
        </xdr:cNvSpPr>
      </xdr:nvSpPr>
      <xdr:spPr bwMode="auto">
        <a:xfrm>
          <a:off x="2017059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97</xdr:row>
      <xdr:rowOff>33618</xdr:rowOff>
    </xdr:from>
    <xdr:to>
      <xdr:col>3</xdr:col>
      <xdr:colOff>848294</xdr:colOff>
      <xdr:row>97</xdr:row>
      <xdr:rowOff>321618</xdr:rowOff>
    </xdr:to>
    <xdr:sp macro="" textlink="">
      <xdr:nvSpPr>
        <xdr:cNvPr id="660" name="AutoShape 1"/>
        <xdr:cNvSpPr>
          <a:spLocks noChangeArrowheads="1"/>
        </xdr:cNvSpPr>
      </xdr:nvSpPr>
      <xdr:spPr bwMode="auto">
        <a:xfrm>
          <a:off x="3384176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97</xdr:row>
      <xdr:rowOff>33618</xdr:rowOff>
    </xdr:from>
    <xdr:to>
      <xdr:col>4</xdr:col>
      <xdr:colOff>848294</xdr:colOff>
      <xdr:row>97</xdr:row>
      <xdr:rowOff>321618</xdr:rowOff>
    </xdr:to>
    <xdr:sp macro="" textlink="">
      <xdr:nvSpPr>
        <xdr:cNvPr id="661" name="AutoShape 1"/>
        <xdr:cNvSpPr>
          <a:spLocks noChangeArrowheads="1"/>
        </xdr:cNvSpPr>
      </xdr:nvSpPr>
      <xdr:spPr bwMode="auto">
        <a:xfrm>
          <a:off x="4751294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97</xdr:row>
      <xdr:rowOff>33618</xdr:rowOff>
    </xdr:from>
    <xdr:to>
      <xdr:col>5</xdr:col>
      <xdr:colOff>848294</xdr:colOff>
      <xdr:row>97</xdr:row>
      <xdr:rowOff>321618</xdr:rowOff>
    </xdr:to>
    <xdr:sp macro="" textlink="">
      <xdr:nvSpPr>
        <xdr:cNvPr id="662" name="AutoShape 1"/>
        <xdr:cNvSpPr>
          <a:spLocks noChangeArrowheads="1"/>
        </xdr:cNvSpPr>
      </xdr:nvSpPr>
      <xdr:spPr bwMode="auto">
        <a:xfrm>
          <a:off x="6118412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97</xdr:row>
      <xdr:rowOff>33618</xdr:rowOff>
    </xdr:from>
    <xdr:to>
      <xdr:col>6</xdr:col>
      <xdr:colOff>848294</xdr:colOff>
      <xdr:row>97</xdr:row>
      <xdr:rowOff>321618</xdr:rowOff>
    </xdr:to>
    <xdr:sp macro="" textlink="">
      <xdr:nvSpPr>
        <xdr:cNvPr id="663" name="AutoShape 1"/>
        <xdr:cNvSpPr>
          <a:spLocks noChangeArrowheads="1"/>
        </xdr:cNvSpPr>
      </xdr:nvSpPr>
      <xdr:spPr bwMode="auto">
        <a:xfrm>
          <a:off x="7485529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97</xdr:row>
      <xdr:rowOff>33618</xdr:rowOff>
    </xdr:from>
    <xdr:to>
      <xdr:col>7</xdr:col>
      <xdr:colOff>848294</xdr:colOff>
      <xdr:row>97</xdr:row>
      <xdr:rowOff>321618</xdr:rowOff>
    </xdr:to>
    <xdr:sp macro="" textlink="">
      <xdr:nvSpPr>
        <xdr:cNvPr id="664" name="AutoShape 1"/>
        <xdr:cNvSpPr>
          <a:spLocks noChangeArrowheads="1"/>
        </xdr:cNvSpPr>
      </xdr:nvSpPr>
      <xdr:spPr bwMode="auto">
        <a:xfrm>
          <a:off x="8852647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97</xdr:row>
      <xdr:rowOff>33618</xdr:rowOff>
    </xdr:from>
    <xdr:to>
      <xdr:col>8</xdr:col>
      <xdr:colOff>848294</xdr:colOff>
      <xdr:row>97</xdr:row>
      <xdr:rowOff>321618</xdr:rowOff>
    </xdr:to>
    <xdr:sp macro="" textlink="">
      <xdr:nvSpPr>
        <xdr:cNvPr id="665" name="AutoShape 1"/>
        <xdr:cNvSpPr>
          <a:spLocks noChangeArrowheads="1"/>
        </xdr:cNvSpPr>
      </xdr:nvSpPr>
      <xdr:spPr bwMode="auto">
        <a:xfrm>
          <a:off x="10219765" y="25594236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98</xdr:row>
      <xdr:rowOff>25774</xdr:rowOff>
    </xdr:from>
    <xdr:to>
      <xdr:col>2</xdr:col>
      <xdr:colOff>857819</xdr:colOff>
      <xdr:row>98</xdr:row>
      <xdr:rowOff>313774</xdr:rowOff>
    </xdr:to>
    <xdr:sp macro="" textlink="">
      <xdr:nvSpPr>
        <xdr:cNvPr id="666" name="AutoShape 1"/>
        <xdr:cNvSpPr>
          <a:spLocks noChangeArrowheads="1"/>
        </xdr:cNvSpPr>
      </xdr:nvSpPr>
      <xdr:spPr bwMode="auto">
        <a:xfrm>
          <a:off x="2026584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98</xdr:row>
      <xdr:rowOff>25774</xdr:rowOff>
    </xdr:from>
    <xdr:to>
      <xdr:col>3</xdr:col>
      <xdr:colOff>857819</xdr:colOff>
      <xdr:row>98</xdr:row>
      <xdr:rowOff>313774</xdr:rowOff>
    </xdr:to>
    <xdr:sp macro="" textlink="">
      <xdr:nvSpPr>
        <xdr:cNvPr id="667" name="AutoShape 1"/>
        <xdr:cNvSpPr>
          <a:spLocks noChangeArrowheads="1"/>
        </xdr:cNvSpPr>
      </xdr:nvSpPr>
      <xdr:spPr bwMode="auto">
        <a:xfrm>
          <a:off x="3393701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98</xdr:row>
      <xdr:rowOff>25774</xdr:rowOff>
    </xdr:from>
    <xdr:to>
      <xdr:col>4</xdr:col>
      <xdr:colOff>857819</xdr:colOff>
      <xdr:row>98</xdr:row>
      <xdr:rowOff>313774</xdr:rowOff>
    </xdr:to>
    <xdr:sp macro="" textlink="">
      <xdr:nvSpPr>
        <xdr:cNvPr id="668" name="AutoShape 1"/>
        <xdr:cNvSpPr>
          <a:spLocks noChangeArrowheads="1"/>
        </xdr:cNvSpPr>
      </xdr:nvSpPr>
      <xdr:spPr bwMode="auto">
        <a:xfrm>
          <a:off x="4760819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98</xdr:row>
      <xdr:rowOff>25774</xdr:rowOff>
    </xdr:from>
    <xdr:to>
      <xdr:col>5</xdr:col>
      <xdr:colOff>857819</xdr:colOff>
      <xdr:row>98</xdr:row>
      <xdr:rowOff>313774</xdr:rowOff>
    </xdr:to>
    <xdr:sp macro="" textlink="">
      <xdr:nvSpPr>
        <xdr:cNvPr id="669" name="AutoShape 1"/>
        <xdr:cNvSpPr>
          <a:spLocks noChangeArrowheads="1"/>
        </xdr:cNvSpPr>
      </xdr:nvSpPr>
      <xdr:spPr bwMode="auto">
        <a:xfrm>
          <a:off x="6127937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98</xdr:row>
      <xdr:rowOff>25774</xdr:rowOff>
    </xdr:from>
    <xdr:to>
      <xdr:col>6</xdr:col>
      <xdr:colOff>857819</xdr:colOff>
      <xdr:row>98</xdr:row>
      <xdr:rowOff>313774</xdr:rowOff>
    </xdr:to>
    <xdr:sp macro="" textlink="">
      <xdr:nvSpPr>
        <xdr:cNvPr id="670" name="AutoShape 1"/>
        <xdr:cNvSpPr>
          <a:spLocks noChangeArrowheads="1"/>
        </xdr:cNvSpPr>
      </xdr:nvSpPr>
      <xdr:spPr bwMode="auto">
        <a:xfrm>
          <a:off x="7495054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98</xdr:row>
      <xdr:rowOff>25774</xdr:rowOff>
    </xdr:from>
    <xdr:to>
      <xdr:col>7</xdr:col>
      <xdr:colOff>857819</xdr:colOff>
      <xdr:row>98</xdr:row>
      <xdr:rowOff>313774</xdr:rowOff>
    </xdr:to>
    <xdr:sp macro="" textlink="">
      <xdr:nvSpPr>
        <xdr:cNvPr id="671" name="AutoShape 1"/>
        <xdr:cNvSpPr>
          <a:spLocks noChangeArrowheads="1"/>
        </xdr:cNvSpPr>
      </xdr:nvSpPr>
      <xdr:spPr bwMode="auto">
        <a:xfrm>
          <a:off x="8862172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98</xdr:row>
      <xdr:rowOff>25774</xdr:rowOff>
    </xdr:from>
    <xdr:to>
      <xdr:col>8</xdr:col>
      <xdr:colOff>857819</xdr:colOff>
      <xdr:row>98</xdr:row>
      <xdr:rowOff>313774</xdr:rowOff>
    </xdr:to>
    <xdr:sp macro="" textlink="">
      <xdr:nvSpPr>
        <xdr:cNvPr id="672" name="AutoShape 1"/>
        <xdr:cNvSpPr>
          <a:spLocks noChangeArrowheads="1"/>
        </xdr:cNvSpPr>
      </xdr:nvSpPr>
      <xdr:spPr bwMode="auto">
        <a:xfrm>
          <a:off x="10229290" y="259337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99</xdr:row>
      <xdr:rowOff>33618</xdr:rowOff>
    </xdr:from>
    <xdr:to>
      <xdr:col>2</xdr:col>
      <xdr:colOff>848294</xdr:colOff>
      <xdr:row>99</xdr:row>
      <xdr:rowOff>321618</xdr:rowOff>
    </xdr:to>
    <xdr:sp macro="" textlink="">
      <xdr:nvSpPr>
        <xdr:cNvPr id="673" name="AutoShape 1"/>
        <xdr:cNvSpPr>
          <a:spLocks noChangeArrowheads="1"/>
        </xdr:cNvSpPr>
      </xdr:nvSpPr>
      <xdr:spPr bwMode="auto">
        <a:xfrm>
          <a:off x="2017059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99</xdr:row>
      <xdr:rowOff>33618</xdr:rowOff>
    </xdr:from>
    <xdr:to>
      <xdr:col>3</xdr:col>
      <xdr:colOff>848294</xdr:colOff>
      <xdr:row>99</xdr:row>
      <xdr:rowOff>321618</xdr:rowOff>
    </xdr:to>
    <xdr:sp macro="" textlink="">
      <xdr:nvSpPr>
        <xdr:cNvPr id="674" name="AutoShape 1"/>
        <xdr:cNvSpPr>
          <a:spLocks noChangeArrowheads="1"/>
        </xdr:cNvSpPr>
      </xdr:nvSpPr>
      <xdr:spPr bwMode="auto">
        <a:xfrm>
          <a:off x="3384176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99</xdr:row>
      <xdr:rowOff>33618</xdr:rowOff>
    </xdr:from>
    <xdr:to>
      <xdr:col>4</xdr:col>
      <xdr:colOff>848294</xdr:colOff>
      <xdr:row>99</xdr:row>
      <xdr:rowOff>321618</xdr:rowOff>
    </xdr:to>
    <xdr:sp macro="" textlink="">
      <xdr:nvSpPr>
        <xdr:cNvPr id="675" name="AutoShape 1"/>
        <xdr:cNvSpPr>
          <a:spLocks noChangeArrowheads="1"/>
        </xdr:cNvSpPr>
      </xdr:nvSpPr>
      <xdr:spPr bwMode="auto">
        <a:xfrm>
          <a:off x="4751294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99</xdr:row>
      <xdr:rowOff>33618</xdr:rowOff>
    </xdr:from>
    <xdr:to>
      <xdr:col>5</xdr:col>
      <xdr:colOff>848294</xdr:colOff>
      <xdr:row>99</xdr:row>
      <xdr:rowOff>321618</xdr:rowOff>
    </xdr:to>
    <xdr:sp macro="" textlink="">
      <xdr:nvSpPr>
        <xdr:cNvPr id="676" name="AutoShape 1"/>
        <xdr:cNvSpPr>
          <a:spLocks noChangeArrowheads="1"/>
        </xdr:cNvSpPr>
      </xdr:nvSpPr>
      <xdr:spPr bwMode="auto">
        <a:xfrm>
          <a:off x="6118412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99</xdr:row>
      <xdr:rowOff>33618</xdr:rowOff>
    </xdr:from>
    <xdr:to>
      <xdr:col>6</xdr:col>
      <xdr:colOff>848294</xdr:colOff>
      <xdr:row>99</xdr:row>
      <xdr:rowOff>321618</xdr:rowOff>
    </xdr:to>
    <xdr:sp macro="" textlink="">
      <xdr:nvSpPr>
        <xdr:cNvPr id="677" name="AutoShape 1"/>
        <xdr:cNvSpPr>
          <a:spLocks noChangeArrowheads="1"/>
        </xdr:cNvSpPr>
      </xdr:nvSpPr>
      <xdr:spPr bwMode="auto">
        <a:xfrm>
          <a:off x="7485529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99</xdr:row>
      <xdr:rowOff>33618</xdr:rowOff>
    </xdr:from>
    <xdr:to>
      <xdr:col>7</xdr:col>
      <xdr:colOff>848294</xdr:colOff>
      <xdr:row>99</xdr:row>
      <xdr:rowOff>321618</xdr:rowOff>
    </xdr:to>
    <xdr:sp macro="" textlink="">
      <xdr:nvSpPr>
        <xdr:cNvPr id="678" name="AutoShape 1"/>
        <xdr:cNvSpPr>
          <a:spLocks noChangeArrowheads="1"/>
        </xdr:cNvSpPr>
      </xdr:nvSpPr>
      <xdr:spPr bwMode="auto">
        <a:xfrm>
          <a:off x="8852647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99</xdr:row>
      <xdr:rowOff>33618</xdr:rowOff>
    </xdr:from>
    <xdr:to>
      <xdr:col>8</xdr:col>
      <xdr:colOff>848294</xdr:colOff>
      <xdr:row>99</xdr:row>
      <xdr:rowOff>321618</xdr:rowOff>
    </xdr:to>
    <xdr:sp macro="" textlink="">
      <xdr:nvSpPr>
        <xdr:cNvPr id="679" name="AutoShape 1"/>
        <xdr:cNvSpPr>
          <a:spLocks noChangeArrowheads="1"/>
        </xdr:cNvSpPr>
      </xdr:nvSpPr>
      <xdr:spPr bwMode="auto">
        <a:xfrm>
          <a:off x="10219765" y="2628900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100</xdr:row>
      <xdr:rowOff>36980</xdr:rowOff>
    </xdr:from>
    <xdr:to>
      <xdr:col>2</xdr:col>
      <xdr:colOff>857819</xdr:colOff>
      <xdr:row>100</xdr:row>
      <xdr:rowOff>324980</xdr:rowOff>
    </xdr:to>
    <xdr:sp macro="" textlink="">
      <xdr:nvSpPr>
        <xdr:cNvPr id="680" name="AutoShape 1"/>
        <xdr:cNvSpPr>
          <a:spLocks noChangeArrowheads="1"/>
        </xdr:cNvSpPr>
      </xdr:nvSpPr>
      <xdr:spPr bwMode="auto">
        <a:xfrm>
          <a:off x="2026584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100</xdr:row>
      <xdr:rowOff>36980</xdr:rowOff>
    </xdr:from>
    <xdr:to>
      <xdr:col>3</xdr:col>
      <xdr:colOff>857819</xdr:colOff>
      <xdr:row>100</xdr:row>
      <xdr:rowOff>324980</xdr:rowOff>
    </xdr:to>
    <xdr:sp macro="" textlink="">
      <xdr:nvSpPr>
        <xdr:cNvPr id="681" name="AutoShape 1"/>
        <xdr:cNvSpPr>
          <a:spLocks noChangeArrowheads="1"/>
        </xdr:cNvSpPr>
      </xdr:nvSpPr>
      <xdr:spPr bwMode="auto">
        <a:xfrm>
          <a:off x="3393701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100</xdr:row>
      <xdr:rowOff>36980</xdr:rowOff>
    </xdr:from>
    <xdr:to>
      <xdr:col>4</xdr:col>
      <xdr:colOff>857819</xdr:colOff>
      <xdr:row>100</xdr:row>
      <xdr:rowOff>324980</xdr:rowOff>
    </xdr:to>
    <xdr:sp macro="" textlink="">
      <xdr:nvSpPr>
        <xdr:cNvPr id="682" name="AutoShape 1"/>
        <xdr:cNvSpPr>
          <a:spLocks noChangeArrowheads="1"/>
        </xdr:cNvSpPr>
      </xdr:nvSpPr>
      <xdr:spPr bwMode="auto">
        <a:xfrm>
          <a:off x="4760819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100</xdr:row>
      <xdr:rowOff>36980</xdr:rowOff>
    </xdr:from>
    <xdr:to>
      <xdr:col>5</xdr:col>
      <xdr:colOff>857819</xdr:colOff>
      <xdr:row>100</xdr:row>
      <xdr:rowOff>324980</xdr:rowOff>
    </xdr:to>
    <xdr:sp macro="" textlink="">
      <xdr:nvSpPr>
        <xdr:cNvPr id="683" name="AutoShape 1"/>
        <xdr:cNvSpPr>
          <a:spLocks noChangeArrowheads="1"/>
        </xdr:cNvSpPr>
      </xdr:nvSpPr>
      <xdr:spPr bwMode="auto">
        <a:xfrm>
          <a:off x="6127937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100</xdr:row>
      <xdr:rowOff>36980</xdr:rowOff>
    </xdr:from>
    <xdr:to>
      <xdr:col>6</xdr:col>
      <xdr:colOff>857819</xdr:colOff>
      <xdr:row>100</xdr:row>
      <xdr:rowOff>324980</xdr:rowOff>
    </xdr:to>
    <xdr:sp macro="" textlink="">
      <xdr:nvSpPr>
        <xdr:cNvPr id="684" name="AutoShape 1"/>
        <xdr:cNvSpPr>
          <a:spLocks noChangeArrowheads="1"/>
        </xdr:cNvSpPr>
      </xdr:nvSpPr>
      <xdr:spPr bwMode="auto">
        <a:xfrm>
          <a:off x="7495054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100</xdr:row>
      <xdr:rowOff>36980</xdr:rowOff>
    </xdr:from>
    <xdr:to>
      <xdr:col>7</xdr:col>
      <xdr:colOff>857819</xdr:colOff>
      <xdr:row>100</xdr:row>
      <xdr:rowOff>324980</xdr:rowOff>
    </xdr:to>
    <xdr:sp macro="" textlink="">
      <xdr:nvSpPr>
        <xdr:cNvPr id="685" name="AutoShape 1"/>
        <xdr:cNvSpPr>
          <a:spLocks noChangeArrowheads="1"/>
        </xdr:cNvSpPr>
      </xdr:nvSpPr>
      <xdr:spPr bwMode="auto">
        <a:xfrm>
          <a:off x="8862172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100</xdr:row>
      <xdr:rowOff>36980</xdr:rowOff>
    </xdr:from>
    <xdr:to>
      <xdr:col>8</xdr:col>
      <xdr:colOff>857819</xdr:colOff>
      <xdr:row>100</xdr:row>
      <xdr:rowOff>324980</xdr:rowOff>
    </xdr:to>
    <xdr:sp macro="" textlink="">
      <xdr:nvSpPr>
        <xdr:cNvPr id="686" name="AutoShape 1"/>
        <xdr:cNvSpPr>
          <a:spLocks noChangeArrowheads="1"/>
        </xdr:cNvSpPr>
      </xdr:nvSpPr>
      <xdr:spPr bwMode="auto">
        <a:xfrm>
          <a:off x="10229290" y="26639745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51</xdr:row>
      <xdr:rowOff>313763</xdr:rowOff>
    </xdr:from>
    <xdr:to>
      <xdr:col>4</xdr:col>
      <xdr:colOff>705970</xdr:colOff>
      <xdr:row>53</xdr:row>
      <xdr:rowOff>616322</xdr:rowOff>
    </xdr:to>
    <xdr:sp macro="" textlink="">
      <xdr:nvSpPr>
        <xdr:cNvPr id="687" name="角丸四角形 686"/>
        <xdr:cNvSpPr/>
      </xdr:nvSpPr>
      <xdr:spPr>
        <a:xfrm>
          <a:off x="190496" y="7496734"/>
          <a:ext cx="4706474" cy="12365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51</xdr:row>
      <xdr:rowOff>8964</xdr:rowOff>
    </xdr:from>
    <xdr:to>
      <xdr:col>4</xdr:col>
      <xdr:colOff>286147</xdr:colOff>
      <xdr:row>51</xdr:row>
      <xdr:rowOff>269648</xdr:rowOff>
    </xdr:to>
    <xdr:sp macro="" textlink="">
      <xdr:nvSpPr>
        <xdr:cNvPr id="688" name="WordArt 16"/>
        <xdr:cNvSpPr>
          <a:spLocks noChangeArrowheads="1" noChangeShapeType="1" noTextEdit="1"/>
        </xdr:cNvSpPr>
      </xdr:nvSpPr>
      <xdr:spPr bwMode="auto">
        <a:xfrm>
          <a:off x="212912" y="7191935"/>
          <a:ext cx="4264235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51</xdr:row>
      <xdr:rowOff>309281</xdr:rowOff>
    </xdr:from>
    <xdr:to>
      <xdr:col>7</xdr:col>
      <xdr:colOff>235322</xdr:colOff>
      <xdr:row>53</xdr:row>
      <xdr:rowOff>611840</xdr:rowOff>
    </xdr:to>
    <xdr:sp macro="" textlink="">
      <xdr:nvSpPr>
        <xdr:cNvPr id="689" name="角丸四角形 688"/>
        <xdr:cNvSpPr/>
      </xdr:nvSpPr>
      <xdr:spPr>
        <a:xfrm>
          <a:off x="5183842" y="7492252"/>
          <a:ext cx="3343833" cy="124609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51</xdr:row>
      <xdr:rowOff>15688</xdr:rowOff>
    </xdr:from>
    <xdr:to>
      <xdr:col>6</xdr:col>
      <xdr:colOff>237906</xdr:colOff>
      <xdr:row>51</xdr:row>
      <xdr:rowOff>276372</xdr:rowOff>
    </xdr:to>
    <xdr:sp macro="" textlink="">
      <xdr:nvSpPr>
        <xdr:cNvPr id="690" name="WordArt 16"/>
        <xdr:cNvSpPr>
          <a:spLocks noChangeArrowheads="1" noChangeShapeType="1" noTextEdit="1"/>
        </xdr:cNvSpPr>
      </xdr:nvSpPr>
      <xdr:spPr bwMode="auto">
        <a:xfrm>
          <a:off x="5228670" y="7198659"/>
          <a:ext cx="1934471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51</xdr:row>
      <xdr:rowOff>316005</xdr:rowOff>
    </xdr:from>
    <xdr:to>
      <xdr:col>9</xdr:col>
      <xdr:colOff>1109384</xdr:colOff>
      <xdr:row>53</xdr:row>
      <xdr:rowOff>618564</xdr:rowOff>
    </xdr:to>
    <xdr:sp macro="" textlink="">
      <xdr:nvSpPr>
        <xdr:cNvPr id="691" name="角丸四角形 690"/>
        <xdr:cNvSpPr/>
      </xdr:nvSpPr>
      <xdr:spPr>
        <a:xfrm>
          <a:off x="8810066" y="7498976"/>
          <a:ext cx="3325906" cy="12365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51</xdr:row>
      <xdr:rowOff>11206</xdr:rowOff>
    </xdr:from>
    <xdr:to>
      <xdr:col>8</xdr:col>
      <xdr:colOff>779422</xdr:colOff>
      <xdr:row>51</xdr:row>
      <xdr:rowOff>271890</xdr:rowOff>
    </xdr:to>
    <xdr:sp macro="" textlink="">
      <xdr:nvSpPr>
        <xdr:cNvPr id="692" name="WordArt 16"/>
        <xdr:cNvSpPr>
          <a:spLocks noChangeArrowheads="1" noChangeShapeType="1" noTextEdit="1"/>
        </xdr:cNvSpPr>
      </xdr:nvSpPr>
      <xdr:spPr bwMode="auto">
        <a:xfrm>
          <a:off x="8787657" y="7194177"/>
          <a:ext cx="16512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  <xdr:twoCellAnchor>
    <xdr:from>
      <xdr:col>0</xdr:col>
      <xdr:colOff>190496</xdr:colOff>
      <xdr:row>78</xdr:row>
      <xdr:rowOff>313763</xdr:rowOff>
    </xdr:from>
    <xdr:to>
      <xdr:col>4</xdr:col>
      <xdr:colOff>705970</xdr:colOff>
      <xdr:row>80</xdr:row>
      <xdr:rowOff>616322</xdr:rowOff>
    </xdr:to>
    <xdr:sp macro="" textlink="">
      <xdr:nvSpPr>
        <xdr:cNvPr id="693" name="角丸四角形 692"/>
        <xdr:cNvSpPr/>
      </xdr:nvSpPr>
      <xdr:spPr>
        <a:xfrm>
          <a:off x="190496" y="16237322"/>
          <a:ext cx="4706474" cy="12365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78</xdr:row>
      <xdr:rowOff>8964</xdr:rowOff>
    </xdr:from>
    <xdr:to>
      <xdr:col>4</xdr:col>
      <xdr:colOff>286147</xdr:colOff>
      <xdr:row>78</xdr:row>
      <xdr:rowOff>269648</xdr:rowOff>
    </xdr:to>
    <xdr:sp macro="" textlink="">
      <xdr:nvSpPr>
        <xdr:cNvPr id="694" name="WordArt 16"/>
        <xdr:cNvSpPr>
          <a:spLocks noChangeArrowheads="1" noChangeShapeType="1" noTextEdit="1"/>
        </xdr:cNvSpPr>
      </xdr:nvSpPr>
      <xdr:spPr bwMode="auto">
        <a:xfrm>
          <a:off x="212912" y="15932523"/>
          <a:ext cx="4264235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78</xdr:row>
      <xdr:rowOff>309281</xdr:rowOff>
    </xdr:from>
    <xdr:to>
      <xdr:col>7</xdr:col>
      <xdr:colOff>235322</xdr:colOff>
      <xdr:row>80</xdr:row>
      <xdr:rowOff>611840</xdr:rowOff>
    </xdr:to>
    <xdr:sp macro="" textlink="">
      <xdr:nvSpPr>
        <xdr:cNvPr id="695" name="角丸四角形 694"/>
        <xdr:cNvSpPr/>
      </xdr:nvSpPr>
      <xdr:spPr>
        <a:xfrm>
          <a:off x="5183842" y="16232840"/>
          <a:ext cx="3343833" cy="124609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78</xdr:row>
      <xdr:rowOff>15688</xdr:rowOff>
    </xdr:from>
    <xdr:to>
      <xdr:col>6</xdr:col>
      <xdr:colOff>237906</xdr:colOff>
      <xdr:row>78</xdr:row>
      <xdr:rowOff>276372</xdr:rowOff>
    </xdr:to>
    <xdr:sp macro="" textlink="">
      <xdr:nvSpPr>
        <xdr:cNvPr id="696" name="WordArt 16"/>
        <xdr:cNvSpPr>
          <a:spLocks noChangeArrowheads="1" noChangeShapeType="1" noTextEdit="1"/>
        </xdr:cNvSpPr>
      </xdr:nvSpPr>
      <xdr:spPr bwMode="auto">
        <a:xfrm>
          <a:off x="5228670" y="15939247"/>
          <a:ext cx="1934471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78</xdr:row>
      <xdr:rowOff>316005</xdr:rowOff>
    </xdr:from>
    <xdr:to>
      <xdr:col>9</xdr:col>
      <xdr:colOff>1109384</xdr:colOff>
      <xdr:row>80</xdr:row>
      <xdr:rowOff>618564</xdr:rowOff>
    </xdr:to>
    <xdr:sp macro="" textlink="">
      <xdr:nvSpPr>
        <xdr:cNvPr id="697" name="角丸四角形 696"/>
        <xdr:cNvSpPr/>
      </xdr:nvSpPr>
      <xdr:spPr>
        <a:xfrm>
          <a:off x="8810066" y="16239564"/>
          <a:ext cx="3325906" cy="12365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78</xdr:row>
      <xdr:rowOff>11206</xdr:rowOff>
    </xdr:from>
    <xdr:to>
      <xdr:col>8</xdr:col>
      <xdr:colOff>779422</xdr:colOff>
      <xdr:row>78</xdr:row>
      <xdr:rowOff>271890</xdr:rowOff>
    </xdr:to>
    <xdr:sp macro="" textlink="">
      <xdr:nvSpPr>
        <xdr:cNvPr id="698" name="WordArt 16"/>
        <xdr:cNvSpPr>
          <a:spLocks noChangeArrowheads="1" noChangeShapeType="1" noTextEdit="1"/>
        </xdr:cNvSpPr>
      </xdr:nvSpPr>
      <xdr:spPr bwMode="auto">
        <a:xfrm>
          <a:off x="8787657" y="15934765"/>
          <a:ext cx="16512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  <xdr:twoCellAnchor>
    <xdr:from>
      <xdr:col>0</xdr:col>
      <xdr:colOff>190496</xdr:colOff>
      <xdr:row>105</xdr:row>
      <xdr:rowOff>313763</xdr:rowOff>
    </xdr:from>
    <xdr:to>
      <xdr:col>4</xdr:col>
      <xdr:colOff>705970</xdr:colOff>
      <xdr:row>107</xdr:row>
      <xdr:rowOff>616322</xdr:rowOff>
    </xdr:to>
    <xdr:sp macro="" textlink="">
      <xdr:nvSpPr>
        <xdr:cNvPr id="699" name="角丸四角形 698"/>
        <xdr:cNvSpPr/>
      </xdr:nvSpPr>
      <xdr:spPr>
        <a:xfrm>
          <a:off x="190496" y="26490704"/>
          <a:ext cx="4706474" cy="12365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105</xdr:row>
      <xdr:rowOff>8964</xdr:rowOff>
    </xdr:from>
    <xdr:to>
      <xdr:col>4</xdr:col>
      <xdr:colOff>286147</xdr:colOff>
      <xdr:row>105</xdr:row>
      <xdr:rowOff>269648</xdr:rowOff>
    </xdr:to>
    <xdr:sp macro="" textlink="">
      <xdr:nvSpPr>
        <xdr:cNvPr id="700" name="WordArt 16"/>
        <xdr:cNvSpPr>
          <a:spLocks noChangeArrowheads="1" noChangeShapeType="1" noTextEdit="1"/>
        </xdr:cNvSpPr>
      </xdr:nvSpPr>
      <xdr:spPr bwMode="auto">
        <a:xfrm>
          <a:off x="212912" y="26185905"/>
          <a:ext cx="4264235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105</xdr:row>
      <xdr:rowOff>309281</xdr:rowOff>
    </xdr:from>
    <xdr:to>
      <xdr:col>7</xdr:col>
      <xdr:colOff>235322</xdr:colOff>
      <xdr:row>107</xdr:row>
      <xdr:rowOff>611840</xdr:rowOff>
    </xdr:to>
    <xdr:sp macro="" textlink="">
      <xdr:nvSpPr>
        <xdr:cNvPr id="701" name="角丸四角形 700"/>
        <xdr:cNvSpPr/>
      </xdr:nvSpPr>
      <xdr:spPr>
        <a:xfrm>
          <a:off x="5183842" y="26486222"/>
          <a:ext cx="3343833" cy="124609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105</xdr:row>
      <xdr:rowOff>15688</xdr:rowOff>
    </xdr:from>
    <xdr:to>
      <xdr:col>6</xdr:col>
      <xdr:colOff>237906</xdr:colOff>
      <xdr:row>105</xdr:row>
      <xdr:rowOff>276372</xdr:rowOff>
    </xdr:to>
    <xdr:sp macro="" textlink="">
      <xdr:nvSpPr>
        <xdr:cNvPr id="702" name="WordArt 16"/>
        <xdr:cNvSpPr>
          <a:spLocks noChangeArrowheads="1" noChangeShapeType="1" noTextEdit="1"/>
        </xdr:cNvSpPr>
      </xdr:nvSpPr>
      <xdr:spPr bwMode="auto">
        <a:xfrm>
          <a:off x="5228670" y="26192629"/>
          <a:ext cx="1934471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105</xdr:row>
      <xdr:rowOff>316005</xdr:rowOff>
    </xdr:from>
    <xdr:to>
      <xdr:col>9</xdr:col>
      <xdr:colOff>1109384</xdr:colOff>
      <xdr:row>107</xdr:row>
      <xdr:rowOff>618564</xdr:rowOff>
    </xdr:to>
    <xdr:sp macro="" textlink="">
      <xdr:nvSpPr>
        <xdr:cNvPr id="703" name="角丸四角形 702"/>
        <xdr:cNvSpPr/>
      </xdr:nvSpPr>
      <xdr:spPr>
        <a:xfrm>
          <a:off x="8810066" y="26492946"/>
          <a:ext cx="3325906" cy="12365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105</xdr:row>
      <xdr:rowOff>11206</xdr:rowOff>
    </xdr:from>
    <xdr:to>
      <xdr:col>8</xdr:col>
      <xdr:colOff>779422</xdr:colOff>
      <xdr:row>105</xdr:row>
      <xdr:rowOff>271890</xdr:rowOff>
    </xdr:to>
    <xdr:sp macro="" textlink="">
      <xdr:nvSpPr>
        <xdr:cNvPr id="704" name="WordArt 16"/>
        <xdr:cNvSpPr>
          <a:spLocks noChangeArrowheads="1" noChangeShapeType="1" noTextEdit="1"/>
        </xdr:cNvSpPr>
      </xdr:nvSpPr>
      <xdr:spPr bwMode="auto">
        <a:xfrm>
          <a:off x="8787657" y="26188147"/>
          <a:ext cx="16512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565898</xdr:colOff>
      <xdr:row>20</xdr:row>
      <xdr:rowOff>34738</xdr:rowOff>
    </xdr:from>
    <xdr:to>
      <xdr:col>2</xdr:col>
      <xdr:colOff>853898</xdr:colOff>
      <xdr:row>20</xdr:row>
      <xdr:rowOff>322738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136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20</xdr:row>
      <xdr:rowOff>34738</xdr:rowOff>
    </xdr:from>
    <xdr:to>
      <xdr:col>3</xdr:col>
      <xdr:colOff>853898</xdr:colOff>
      <xdr:row>20</xdr:row>
      <xdr:rowOff>322738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33852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20</xdr:row>
      <xdr:rowOff>34738</xdr:rowOff>
    </xdr:from>
    <xdr:to>
      <xdr:col>4</xdr:col>
      <xdr:colOff>853898</xdr:colOff>
      <xdr:row>20</xdr:row>
      <xdr:rowOff>322738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7568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20</xdr:row>
      <xdr:rowOff>34738</xdr:rowOff>
    </xdr:from>
    <xdr:to>
      <xdr:col>5</xdr:col>
      <xdr:colOff>853898</xdr:colOff>
      <xdr:row>20</xdr:row>
      <xdr:rowOff>322738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61284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20</xdr:row>
      <xdr:rowOff>34738</xdr:rowOff>
    </xdr:from>
    <xdr:to>
      <xdr:col>6</xdr:col>
      <xdr:colOff>853898</xdr:colOff>
      <xdr:row>20</xdr:row>
      <xdr:rowOff>322738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75000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20</xdr:row>
      <xdr:rowOff>34738</xdr:rowOff>
    </xdr:from>
    <xdr:to>
      <xdr:col>7</xdr:col>
      <xdr:colOff>853898</xdr:colOff>
      <xdr:row>20</xdr:row>
      <xdr:rowOff>322738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88716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20</xdr:row>
      <xdr:rowOff>34738</xdr:rowOff>
    </xdr:from>
    <xdr:to>
      <xdr:col>8</xdr:col>
      <xdr:colOff>853898</xdr:colOff>
      <xdr:row>20</xdr:row>
      <xdr:rowOff>322738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0243298" y="58164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21</xdr:row>
      <xdr:rowOff>26894</xdr:rowOff>
    </xdr:from>
    <xdr:to>
      <xdr:col>2</xdr:col>
      <xdr:colOff>863423</xdr:colOff>
      <xdr:row>21</xdr:row>
      <xdr:rowOff>314894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20232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21</xdr:row>
      <xdr:rowOff>26894</xdr:rowOff>
    </xdr:from>
    <xdr:to>
      <xdr:col>3</xdr:col>
      <xdr:colOff>863423</xdr:colOff>
      <xdr:row>21</xdr:row>
      <xdr:rowOff>314894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33948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21</xdr:row>
      <xdr:rowOff>26894</xdr:rowOff>
    </xdr:from>
    <xdr:to>
      <xdr:col>4</xdr:col>
      <xdr:colOff>863423</xdr:colOff>
      <xdr:row>21</xdr:row>
      <xdr:rowOff>314894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47664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21</xdr:row>
      <xdr:rowOff>26894</xdr:rowOff>
    </xdr:from>
    <xdr:to>
      <xdr:col>5</xdr:col>
      <xdr:colOff>863423</xdr:colOff>
      <xdr:row>21</xdr:row>
      <xdr:rowOff>314894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61380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21</xdr:row>
      <xdr:rowOff>26894</xdr:rowOff>
    </xdr:from>
    <xdr:to>
      <xdr:col>6</xdr:col>
      <xdr:colOff>863423</xdr:colOff>
      <xdr:row>21</xdr:row>
      <xdr:rowOff>314894</xdr:rowOff>
    </xdr:to>
    <xdr:sp macro="" textlink="">
      <xdr:nvSpPr>
        <xdr:cNvPr id="13" name="AutoShape 1"/>
        <xdr:cNvSpPr>
          <a:spLocks noChangeArrowheads="1"/>
        </xdr:cNvSpPr>
      </xdr:nvSpPr>
      <xdr:spPr bwMode="auto">
        <a:xfrm>
          <a:off x="75096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21</xdr:row>
      <xdr:rowOff>26894</xdr:rowOff>
    </xdr:from>
    <xdr:to>
      <xdr:col>7</xdr:col>
      <xdr:colOff>863423</xdr:colOff>
      <xdr:row>21</xdr:row>
      <xdr:rowOff>314894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88812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21</xdr:row>
      <xdr:rowOff>26894</xdr:rowOff>
    </xdr:from>
    <xdr:to>
      <xdr:col>8</xdr:col>
      <xdr:colOff>863423</xdr:colOff>
      <xdr:row>21</xdr:row>
      <xdr:rowOff>314894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10252823" y="61609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0</xdr:row>
      <xdr:rowOff>240681</xdr:rowOff>
    </xdr:from>
    <xdr:to>
      <xdr:col>5</xdr:col>
      <xdr:colOff>1120589</xdr:colOff>
      <xdr:row>2</xdr:row>
      <xdr:rowOff>40387</xdr:rowOff>
    </xdr:to>
    <xdr:sp macro="" textlink="">
      <xdr:nvSpPr>
        <xdr:cNvPr id="16" name="WordArt 16"/>
        <xdr:cNvSpPr>
          <a:spLocks noChangeArrowheads="1" noChangeShapeType="1" noTextEdit="1"/>
        </xdr:cNvSpPr>
      </xdr:nvSpPr>
      <xdr:spPr bwMode="auto">
        <a:xfrm>
          <a:off x="997371" y="240681"/>
          <a:ext cx="5685818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生活リズムチェックシート２－①</a:t>
          </a:r>
        </a:p>
      </xdr:txBody>
    </xdr:sp>
    <xdr:clientData/>
  </xdr:twoCellAnchor>
  <xdr:twoCellAnchor>
    <xdr:from>
      <xdr:col>6</xdr:col>
      <xdr:colOff>112059</xdr:colOff>
      <xdr:row>0</xdr:row>
      <xdr:rowOff>28576</xdr:rowOff>
    </xdr:from>
    <xdr:to>
      <xdr:col>10</xdr:col>
      <xdr:colOff>1</xdr:colOff>
      <xdr:row>1</xdr:row>
      <xdr:rowOff>212913</xdr:rowOff>
    </xdr:to>
    <xdr:grpSp>
      <xdr:nvGrpSpPr>
        <xdr:cNvPr id="17" name="グループ化 223"/>
        <xdr:cNvGrpSpPr>
          <a:grpSpLocks/>
        </xdr:cNvGrpSpPr>
      </xdr:nvGrpSpPr>
      <xdr:grpSpPr bwMode="auto">
        <a:xfrm>
          <a:off x="7037294" y="28576"/>
          <a:ext cx="5165913" cy="464484"/>
          <a:chOff x="6538417" y="33132"/>
          <a:chExt cx="4144199" cy="441352"/>
        </a:xfrm>
      </xdr:grpSpPr>
      <xdr:sp macro="" textlink="">
        <xdr:nvSpPr>
          <xdr:cNvPr id="18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9" name="角丸四角形 18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2</xdr:row>
      <xdr:rowOff>235391</xdr:rowOff>
    </xdr:from>
    <xdr:to>
      <xdr:col>4</xdr:col>
      <xdr:colOff>1016606</xdr:colOff>
      <xdr:row>3</xdr:row>
      <xdr:rowOff>257733</xdr:rowOff>
    </xdr:to>
    <xdr:sp macro="" textlink="">
      <xdr:nvSpPr>
        <xdr:cNvPr id="20" name="WordArt 16"/>
        <xdr:cNvSpPr>
          <a:spLocks noChangeArrowheads="1" noChangeShapeType="1" noTextEdit="1"/>
        </xdr:cNvSpPr>
      </xdr:nvSpPr>
      <xdr:spPr bwMode="auto">
        <a:xfrm>
          <a:off x="3267636" y="787841"/>
          <a:ext cx="1939970" cy="2985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0</xdr:col>
      <xdr:colOff>22412</xdr:colOff>
      <xdr:row>0</xdr:row>
      <xdr:rowOff>33618</xdr:rowOff>
    </xdr:from>
    <xdr:to>
      <xdr:col>1</xdr:col>
      <xdr:colOff>727857</xdr:colOff>
      <xdr:row>3</xdr:row>
      <xdr:rowOff>78441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914995" cy="873498"/>
        </a:xfrm>
        <a:prstGeom prst="rect">
          <a:avLst/>
        </a:prstGeom>
      </xdr:spPr>
    </xdr:pic>
    <xdr:clientData/>
  </xdr:twoCellAnchor>
  <xdr:twoCellAnchor>
    <xdr:from>
      <xdr:col>7</xdr:col>
      <xdr:colOff>504266</xdr:colOff>
      <xdr:row>2</xdr:row>
      <xdr:rowOff>224119</xdr:rowOff>
    </xdr:from>
    <xdr:to>
      <xdr:col>8</xdr:col>
      <xdr:colOff>825619</xdr:colOff>
      <xdr:row>3</xdr:row>
      <xdr:rowOff>230452</xdr:rowOff>
    </xdr:to>
    <xdr:sp macro="" textlink="">
      <xdr:nvSpPr>
        <xdr:cNvPr id="22" name="WordArt 16"/>
        <xdr:cNvSpPr>
          <a:spLocks noChangeArrowheads="1" noChangeShapeType="1" noTextEdit="1"/>
        </xdr:cNvSpPr>
      </xdr:nvSpPr>
      <xdr:spPr bwMode="auto">
        <a:xfrm>
          <a:off x="8810066" y="776569"/>
          <a:ext cx="1692953" cy="2825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190496</xdr:colOff>
      <xdr:row>24</xdr:row>
      <xdr:rowOff>313763</xdr:rowOff>
    </xdr:from>
    <xdr:to>
      <xdr:col>4</xdr:col>
      <xdr:colOff>705970</xdr:colOff>
      <xdr:row>26</xdr:row>
      <xdr:rowOff>616322</xdr:rowOff>
    </xdr:to>
    <xdr:sp macro="" textlink="">
      <xdr:nvSpPr>
        <xdr:cNvPr id="23" name="角丸四角形 22"/>
        <xdr:cNvSpPr/>
      </xdr:nvSpPr>
      <xdr:spPr>
        <a:xfrm>
          <a:off x="190496" y="7495613"/>
          <a:ext cx="4706474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8964</xdr:rowOff>
    </xdr:from>
    <xdr:to>
      <xdr:col>4</xdr:col>
      <xdr:colOff>286147</xdr:colOff>
      <xdr:row>24</xdr:row>
      <xdr:rowOff>269648</xdr:rowOff>
    </xdr:to>
    <xdr:sp macro="" textlink="">
      <xdr:nvSpPr>
        <xdr:cNvPr id="24" name="WordArt 16"/>
        <xdr:cNvSpPr>
          <a:spLocks noChangeArrowheads="1" noChangeShapeType="1" noTextEdit="1"/>
        </xdr:cNvSpPr>
      </xdr:nvSpPr>
      <xdr:spPr bwMode="auto">
        <a:xfrm>
          <a:off x="209550" y="7190814"/>
          <a:ext cx="4267597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24</xdr:row>
      <xdr:rowOff>309281</xdr:rowOff>
    </xdr:from>
    <xdr:to>
      <xdr:col>7</xdr:col>
      <xdr:colOff>235322</xdr:colOff>
      <xdr:row>26</xdr:row>
      <xdr:rowOff>611840</xdr:rowOff>
    </xdr:to>
    <xdr:sp macro="" textlink="">
      <xdr:nvSpPr>
        <xdr:cNvPr id="25" name="角丸四角形 24"/>
        <xdr:cNvSpPr/>
      </xdr:nvSpPr>
      <xdr:spPr>
        <a:xfrm>
          <a:off x="5183842" y="7491131"/>
          <a:ext cx="3357280" cy="12360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24</xdr:row>
      <xdr:rowOff>15688</xdr:rowOff>
    </xdr:from>
    <xdr:to>
      <xdr:col>6</xdr:col>
      <xdr:colOff>237906</xdr:colOff>
      <xdr:row>24</xdr:row>
      <xdr:rowOff>276372</xdr:rowOff>
    </xdr:to>
    <xdr:sp macro="" textlink="">
      <xdr:nvSpPr>
        <xdr:cNvPr id="26" name="WordArt 16"/>
        <xdr:cNvSpPr>
          <a:spLocks noChangeArrowheads="1" noChangeShapeType="1" noTextEdit="1"/>
        </xdr:cNvSpPr>
      </xdr:nvSpPr>
      <xdr:spPr bwMode="auto">
        <a:xfrm>
          <a:off x="5228670" y="7197538"/>
          <a:ext cx="19434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24</xdr:row>
      <xdr:rowOff>316005</xdr:rowOff>
    </xdr:from>
    <xdr:to>
      <xdr:col>9</xdr:col>
      <xdr:colOff>1109384</xdr:colOff>
      <xdr:row>26</xdr:row>
      <xdr:rowOff>618564</xdr:rowOff>
    </xdr:to>
    <xdr:sp macro="" textlink="">
      <xdr:nvSpPr>
        <xdr:cNvPr id="27" name="角丸四角形 26"/>
        <xdr:cNvSpPr/>
      </xdr:nvSpPr>
      <xdr:spPr>
        <a:xfrm>
          <a:off x="8823513" y="7497855"/>
          <a:ext cx="3334871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24</xdr:row>
      <xdr:rowOff>11206</xdr:rowOff>
    </xdr:from>
    <xdr:to>
      <xdr:col>8</xdr:col>
      <xdr:colOff>779422</xdr:colOff>
      <xdr:row>24</xdr:row>
      <xdr:rowOff>271890</xdr:rowOff>
    </xdr:to>
    <xdr:sp macro="" textlink="">
      <xdr:nvSpPr>
        <xdr:cNvPr id="28" name="WordArt 16"/>
        <xdr:cNvSpPr>
          <a:spLocks noChangeArrowheads="1" noChangeShapeType="1" noTextEdit="1"/>
        </xdr:cNvSpPr>
      </xdr:nvSpPr>
      <xdr:spPr bwMode="auto">
        <a:xfrm>
          <a:off x="8801104" y="7193056"/>
          <a:ext cx="1655718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  <xdr:twoCellAnchor>
    <xdr:from>
      <xdr:col>2</xdr:col>
      <xdr:colOff>115420</xdr:colOff>
      <xdr:row>22</xdr:row>
      <xdr:rowOff>45943</xdr:rowOff>
    </xdr:from>
    <xdr:to>
      <xdr:col>2</xdr:col>
      <xdr:colOff>1243852</xdr:colOff>
      <xdr:row>22</xdr:row>
      <xdr:rowOff>369943</xdr:rowOff>
    </xdr:to>
    <xdr:grpSp>
      <xdr:nvGrpSpPr>
        <xdr:cNvPr id="29" name="Group 10"/>
        <xdr:cNvGrpSpPr>
          <a:grpSpLocks/>
        </xdr:cNvGrpSpPr>
      </xdr:nvGrpSpPr>
      <xdr:grpSpPr bwMode="auto">
        <a:xfrm>
          <a:off x="1572185" y="6534149"/>
          <a:ext cx="1128432" cy="324000"/>
          <a:chOff x="3244" y="9588"/>
          <a:chExt cx="1474" cy="452"/>
        </a:xfrm>
      </xdr:grpSpPr>
      <xdr:pic>
        <xdr:nvPicPr>
          <xdr:cNvPr id="3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22</xdr:row>
      <xdr:rowOff>34737</xdr:rowOff>
    </xdr:from>
    <xdr:to>
      <xdr:col>3</xdr:col>
      <xdr:colOff>1277471</xdr:colOff>
      <xdr:row>22</xdr:row>
      <xdr:rowOff>358737</xdr:rowOff>
    </xdr:to>
    <xdr:grpSp>
      <xdr:nvGrpSpPr>
        <xdr:cNvPr id="33" name="Group 10"/>
        <xdr:cNvGrpSpPr>
          <a:grpSpLocks/>
        </xdr:cNvGrpSpPr>
      </xdr:nvGrpSpPr>
      <xdr:grpSpPr bwMode="auto">
        <a:xfrm>
          <a:off x="2972920" y="6522943"/>
          <a:ext cx="1128433" cy="324000"/>
          <a:chOff x="3244" y="9588"/>
          <a:chExt cx="1474" cy="452"/>
        </a:xfrm>
      </xdr:grpSpPr>
      <xdr:pic>
        <xdr:nvPicPr>
          <xdr:cNvPr id="3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22</xdr:row>
      <xdr:rowOff>34737</xdr:rowOff>
    </xdr:from>
    <xdr:to>
      <xdr:col>4</xdr:col>
      <xdr:colOff>1255058</xdr:colOff>
      <xdr:row>22</xdr:row>
      <xdr:rowOff>358737</xdr:rowOff>
    </xdr:to>
    <xdr:grpSp>
      <xdr:nvGrpSpPr>
        <xdr:cNvPr id="37" name="Group 10"/>
        <xdr:cNvGrpSpPr>
          <a:grpSpLocks/>
        </xdr:cNvGrpSpPr>
      </xdr:nvGrpSpPr>
      <xdr:grpSpPr bwMode="auto">
        <a:xfrm>
          <a:off x="4317626" y="6522943"/>
          <a:ext cx="1128432" cy="324000"/>
          <a:chOff x="3244" y="9588"/>
          <a:chExt cx="1474" cy="452"/>
        </a:xfrm>
      </xdr:grpSpPr>
      <xdr:pic>
        <xdr:nvPicPr>
          <xdr:cNvPr id="3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22</xdr:row>
      <xdr:rowOff>45943</xdr:rowOff>
    </xdr:from>
    <xdr:to>
      <xdr:col>5</xdr:col>
      <xdr:colOff>1232646</xdr:colOff>
      <xdr:row>22</xdr:row>
      <xdr:rowOff>369943</xdr:rowOff>
    </xdr:to>
    <xdr:grpSp>
      <xdr:nvGrpSpPr>
        <xdr:cNvPr id="41" name="Group 10"/>
        <xdr:cNvGrpSpPr>
          <a:grpSpLocks/>
        </xdr:cNvGrpSpPr>
      </xdr:nvGrpSpPr>
      <xdr:grpSpPr bwMode="auto">
        <a:xfrm>
          <a:off x="5662332" y="6534149"/>
          <a:ext cx="1128432" cy="324000"/>
          <a:chOff x="3244" y="9588"/>
          <a:chExt cx="1474" cy="452"/>
        </a:xfrm>
      </xdr:grpSpPr>
      <xdr:pic>
        <xdr:nvPicPr>
          <xdr:cNvPr id="4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22</xdr:row>
      <xdr:rowOff>45943</xdr:rowOff>
    </xdr:from>
    <xdr:to>
      <xdr:col>6</xdr:col>
      <xdr:colOff>1243853</xdr:colOff>
      <xdr:row>22</xdr:row>
      <xdr:rowOff>369943</xdr:rowOff>
    </xdr:to>
    <xdr:grpSp>
      <xdr:nvGrpSpPr>
        <xdr:cNvPr id="45" name="Group 10"/>
        <xdr:cNvGrpSpPr>
          <a:grpSpLocks/>
        </xdr:cNvGrpSpPr>
      </xdr:nvGrpSpPr>
      <xdr:grpSpPr bwMode="auto">
        <a:xfrm>
          <a:off x="7040655" y="6534149"/>
          <a:ext cx="1128433" cy="324000"/>
          <a:chOff x="3244" y="9588"/>
          <a:chExt cx="1474" cy="452"/>
        </a:xfrm>
      </xdr:grpSpPr>
      <xdr:pic>
        <xdr:nvPicPr>
          <xdr:cNvPr id="4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22</xdr:row>
      <xdr:rowOff>45943</xdr:rowOff>
    </xdr:from>
    <xdr:to>
      <xdr:col>7</xdr:col>
      <xdr:colOff>1243852</xdr:colOff>
      <xdr:row>22</xdr:row>
      <xdr:rowOff>369943</xdr:rowOff>
    </xdr:to>
    <xdr:grpSp>
      <xdr:nvGrpSpPr>
        <xdr:cNvPr id="49" name="Group 10"/>
        <xdr:cNvGrpSpPr>
          <a:grpSpLocks/>
        </xdr:cNvGrpSpPr>
      </xdr:nvGrpSpPr>
      <xdr:grpSpPr bwMode="auto">
        <a:xfrm>
          <a:off x="8407773" y="6534149"/>
          <a:ext cx="1128432" cy="324000"/>
          <a:chOff x="3244" y="9588"/>
          <a:chExt cx="1474" cy="452"/>
        </a:xfrm>
      </xdr:grpSpPr>
      <xdr:pic>
        <xdr:nvPicPr>
          <xdr:cNvPr id="5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22</xdr:row>
      <xdr:rowOff>45943</xdr:rowOff>
    </xdr:from>
    <xdr:to>
      <xdr:col>8</xdr:col>
      <xdr:colOff>1243852</xdr:colOff>
      <xdr:row>22</xdr:row>
      <xdr:rowOff>369943</xdr:rowOff>
    </xdr:to>
    <xdr:grpSp>
      <xdr:nvGrpSpPr>
        <xdr:cNvPr id="53" name="Group 10"/>
        <xdr:cNvGrpSpPr>
          <a:grpSpLocks/>
        </xdr:cNvGrpSpPr>
      </xdr:nvGrpSpPr>
      <xdr:grpSpPr bwMode="auto">
        <a:xfrm>
          <a:off x="9774891" y="6534149"/>
          <a:ext cx="1128432" cy="324000"/>
          <a:chOff x="3244" y="9588"/>
          <a:chExt cx="1474" cy="452"/>
        </a:xfrm>
      </xdr:grpSpPr>
      <xdr:pic>
        <xdr:nvPicPr>
          <xdr:cNvPr id="5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5603</xdr:colOff>
      <xdr:row>7</xdr:row>
      <xdr:rowOff>75282</xdr:rowOff>
    </xdr:from>
    <xdr:to>
      <xdr:col>1</xdr:col>
      <xdr:colOff>897134</xdr:colOff>
      <xdr:row>11</xdr:row>
      <xdr:rowOff>44593</xdr:rowOff>
    </xdr:to>
    <xdr:pic>
      <xdr:nvPicPr>
        <xdr:cNvPr id="57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1980282"/>
          <a:ext cx="1101081" cy="1036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7</xdr:row>
      <xdr:rowOff>78441</xdr:rowOff>
    </xdr:from>
    <xdr:to>
      <xdr:col>5</xdr:col>
      <xdr:colOff>1166941</xdr:colOff>
      <xdr:row>11</xdr:row>
      <xdr:rowOff>1</xdr:rowOff>
    </xdr:to>
    <xdr:pic>
      <xdr:nvPicPr>
        <xdr:cNvPr id="58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878" y="1983441"/>
          <a:ext cx="1094663" cy="98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3</xdr:row>
      <xdr:rowOff>226558</xdr:rowOff>
    </xdr:from>
    <xdr:to>
      <xdr:col>2</xdr:col>
      <xdr:colOff>1311087</xdr:colOff>
      <xdr:row>9</xdr:row>
      <xdr:rowOff>145444</xdr:rowOff>
    </xdr:to>
    <xdr:sp macro="" textlink="">
      <xdr:nvSpPr>
        <xdr:cNvPr id="59" name="AutoShape 1"/>
        <xdr:cNvSpPr>
          <a:spLocks noChangeArrowheads="1"/>
        </xdr:cNvSpPr>
      </xdr:nvSpPr>
      <xdr:spPr bwMode="auto">
        <a:xfrm>
          <a:off x="960343" y="1055233"/>
          <a:ext cx="1798544" cy="1528611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3</xdr:row>
      <xdr:rowOff>193691</xdr:rowOff>
    </xdr:from>
    <xdr:to>
      <xdr:col>6</xdr:col>
      <xdr:colOff>1255058</xdr:colOff>
      <xdr:row>9</xdr:row>
      <xdr:rowOff>117027</xdr:rowOff>
    </xdr:to>
    <xdr:sp macro="" textlink="">
      <xdr:nvSpPr>
        <xdr:cNvPr id="60" name="AutoShape 2"/>
        <xdr:cNvSpPr>
          <a:spLocks noChangeArrowheads="1"/>
        </xdr:cNvSpPr>
      </xdr:nvSpPr>
      <xdr:spPr bwMode="auto">
        <a:xfrm>
          <a:off x="6526306" y="1022366"/>
          <a:ext cx="1662952" cy="1533061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554692</xdr:colOff>
      <xdr:row>14</xdr:row>
      <xdr:rowOff>45943</xdr:rowOff>
    </xdr:from>
    <xdr:to>
      <xdr:col>2</xdr:col>
      <xdr:colOff>842692</xdr:colOff>
      <xdr:row>14</xdr:row>
      <xdr:rowOff>333943</xdr:rowOff>
    </xdr:to>
    <xdr:sp macro="" textlink="">
      <xdr:nvSpPr>
        <xdr:cNvPr id="61" name="AutoShape 1"/>
        <xdr:cNvSpPr>
          <a:spLocks noChangeArrowheads="1"/>
        </xdr:cNvSpPr>
      </xdr:nvSpPr>
      <xdr:spPr bwMode="auto">
        <a:xfrm>
          <a:off x="20024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14</xdr:row>
      <xdr:rowOff>45943</xdr:rowOff>
    </xdr:from>
    <xdr:to>
      <xdr:col>3</xdr:col>
      <xdr:colOff>842692</xdr:colOff>
      <xdr:row>14</xdr:row>
      <xdr:rowOff>333943</xdr:rowOff>
    </xdr:to>
    <xdr:sp macro="" textlink="">
      <xdr:nvSpPr>
        <xdr:cNvPr id="62" name="AutoShape 1"/>
        <xdr:cNvSpPr>
          <a:spLocks noChangeArrowheads="1"/>
        </xdr:cNvSpPr>
      </xdr:nvSpPr>
      <xdr:spPr bwMode="auto">
        <a:xfrm>
          <a:off x="33740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14</xdr:row>
      <xdr:rowOff>45943</xdr:rowOff>
    </xdr:from>
    <xdr:to>
      <xdr:col>4</xdr:col>
      <xdr:colOff>842692</xdr:colOff>
      <xdr:row>14</xdr:row>
      <xdr:rowOff>333943</xdr:rowOff>
    </xdr:to>
    <xdr:sp macro="" textlink="">
      <xdr:nvSpPr>
        <xdr:cNvPr id="63" name="AutoShape 1"/>
        <xdr:cNvSpPr>
          <a:spLocks noChangeArrowheads="1"/>
        </xdr:cNvSpPr>
      </xdr:nvSpPr>
      <xdr:spPr bwMode="auto">
        <a:xfrm>
          <a:off x="47456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14</xdr:row>
      <xdr:rowOff>45943</xdr:rowOff>
    </xdr:from>
    <xdr:to>
      <xdr:col>5</xdr:col>
      <xdr:colOff>842692</xdr:colOff>
      <xdr:row>14</xdr:row>
      <xdr:rowOff>333943</xdr:rowOff>
    </xdr:to>
    <xdr:sp macro="" textlink="">
      <xdr:nvSpPr>
        <xdr:cNvPr id="64" name="AutoShape 1"/>
        <xdr:cNvSpPr>
          <a:spLocks noChangeArrowheads="1"/>
        </xdr:cNvSpPr>
      </xdr:nvSpPr>
      <xdr:spPr bwMode="auto">
        <a:xfrm>
          <a:off x="61172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14</xdr:row>
      <xdr:rowOff>45943</xdr:rowOff>
    </xdr:from>
    <xdr:to>
      <xdr:col>6</xdr:col>
      <xdr:colOff>842692</xdr:colOff>
      <xdr:row>14</xdr:row>
      <xdr:rowOff>333943</xdr:rowOff>
    </xdr:to>
    <xdr:sp macro="" textlink="">
      <xdr:nvSpPr>
        <xdr:cNvPr id="65" name="AutoShape 1"/>
        <xdr:cNvSpPr>
          <a:spLocks noChangeArrowheads="1"/>
        </xdr:cNvSpPr>
      </xdr:nvSpPr>
      <xdr:spPr bwMode="auto">
        <a:xfrm>
          <a:off x="74888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14</xdr:row>
      <xdr:rowOff>45943</xdr:rowOff>
    </xdr:from>
    <xdr:to>
      <xdr:col>7</xdr:col>
      <xdr:colOff>842692</xdr:colOff>
      <xdr:row>14</xdr:row>
      <xdr:rowOff>333943</xdr:rowOff>
    </xdr:to>
    <xdr:sp macro="" textlink="">
      <xdr:nvSpPr>
        <xdr:cNvPr id="66" name="AutoShape 1"/>
        <xdr:cNvSpPr>
          <a:spLocks noChangeArrowheads="1"/>
        </xdr:cNvSpPr>
      </xdr:nvSpPr>
      <xdr:spPr bwMode="auto">
        <a:xfrm>
          <a:off x="88604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14</xdr:row>
      <xdr:rowOff>45943</xdr:rowOff>
    </xdr:from>
    <xdr:to>
      <xdr:col>8</xdr:col>
      <xdr:colOff>842692</xdr:colOff>
      <xdr:row>14</xdr:row>
      <xdr:rowOff>333943</xdr:rowOff>
    </xdr:to>
    <xdr:sp macro="" textlink="">
      <xdr:nvSpPr>
        <xdr:cNvPr id="67" name="AutoShape 1"/>
        <xdr:cNvSpPr>
          <a:spLocks noChangeArrowheads="1"/>
        </xdr:cNvSpPr>
      </xdr:nvSpPr>
      <xdr:spPr bwMode="auto">
        <a:xfrm>
          <a:off x="10232092" y="37130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15</xdr:row>
      <xdr:rowOff>26893</xdr:rowOff>
    </xdr:from>
    <xdr:to>
      <xdr:col>2</xdr:col>
      <xdr:colOff>852217</xdr:colOff>
      <xdr:row>15</xdr:row>
      <xdr:rowOff>314893</xdr:rowOff>
    </xdr:to>
    <xdr:sp macro="" textlink="">
      <xdr:nvSpPr>
        <xdr:cNvPr id="68" name="AutoShape 1"/>
        <xdr:cNvSpPr>
          <a:spLocks noChangeArrowheads="1"/>
        </xdr:cNvSpPr>
      </xdr:nvSpPr>
      <xdr:spPr bwMode="auto">
        <a:xfrm>
          <a:off x="20120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15</xdr:row>
      <xdr:rowOff>26893</xdr:rowOff>
    </xdr:from>
    <xdr:to>
      <xdr:col>3</xdr:col>
      <xdr:colOff>852217</xdr:colOff>
      <xdr:row>15</xdr:row>
      <xdr:rowOff>314893</xdr:rowOff>
    </xdr:to>
    <xdr:sp macro="" textlink="">
      <xdr:nvSpPr>
        <xdr:cNvPr id="69" name="AutoShape 1"/>
        <xdr:cNvSpPr>
          <a:spLocks noChangeArrowheads="1"/>
        </xdr:cNvSpPr>
      </xdr:nvSpPr>
      <xdr:spPr bwMode="auto">
        <a:xfrm>
          <a:off x="33836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15</xdr:row>
      <xdr:rowOff>26893</xdr:rowOff>
    </xdr:from>
    <xdr:to>
      <xdr:col>4</xdr:col>
      <xdr:colOff>852217</xdr:colOff>
      <xdr:row>15</xdr:row>
      <xdr:rowOff>314893</xdr:rowOff>
    </xdr:to>
    <xdr:sp macro="" textlink="">
      <xdr:nvSpPr>
        <xdr:cNvPr id="70" name="AutoShape 1"/>
        <xdr:cNvSpPr>
          <a:spLocks noChangeArrowheads="1"/>
        </xdr:cNvSpPr>
      </xdr:nvSpPr>
      <xdr:spPr bwMode="auto">
        <a:xfrm>
          <a:off x="47552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15</xdr:row>
      <xdr:rowOff>26893</xdr:rowOff>
    </xdr:from>
    <xdr:to>
      <xdr:col>5</xdr:col>
      <xdr:colOff>852217</xdr:colOff>
      <xdr:row>15</xdr:row>
      <xdr:rowOff>314893</xdr:rowOff>
    </xdr:to>
    <xdr:sp macro="" textlink="">
      <xdr:nvSpPr>
        <xdr:cNvPr id="71" name="AutoShape 1"/>
        <xdr:cNvSpPr>
          <a:spLocks noChangeArrowheads="1"/>
        </xdr:cNvSpPr>
      </xdr:nvSpPr>
      <xdr:spPr bwMode="auto">
        <a:xfrm>
          <a:off x="61268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15</xdr:row>
      <xdr:rowOff>26893</xdr:rowOff>
    </xdr:from>
    <xdr:to>
      <xdr:col>6</xdr:col>
      <xdr:colOff>852217</xdr:colOff>
      <xdr:row>15</xdr:row>
      <xdr:rowOff>314893</xdr:rowOff>
    </xdr:to>
    <xdr:sp macro="" textlink="">
      <xdr:nvSpPr>
        <xdr:cNvPr id="72" name="AutoShape 1"/>
        <xdr:cNvSpPr>
          <a:spLocks noChangeArrowheads="1"/>
        </xdr:cNvSpPr>
      </xdr:nvSpPr>
      <xdr:spPr bwMode="auto">
        <a:xfrm>
          <a:off x="74984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15</xdr:row>
      <xdr:rowOff>26893</xdr:rowOff>
    </xdr:from>
    <xdr:to>
      <xdr:col>7</xdr:col>
      <xdr:colOff>852217</xdr:colOff>
      <xdr:row>15</xdr:row>
      <xdr:rowOff>314893</xdr:rowOff>
    </xdr:to>
    <xdr:sp macro="" textlink="">
      <xdr:nvSpPr>
        <xdr:cNvPr id="73" name="AutoShape 1"/>
        <xdr:cNvSpPr>
          <a:spLocks noChangeArrowheads="1"/>
        </xdr:cNvSpPr>
      </xdr:nvSpPr>
      <xdr:spPr bwMode="auto">
        <a:xfrm>
          <a:off x="88700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15</xdr:row>
      <xdr:rowOff>26893</xdr:rowOff>
    </xdr:from>
    <xdr:to>
      <xdr:col>8</xdr:col>
      <xdr:colOff>852217</xdr:colOff>
      <xdr:row>15</xdr:row>
      <xdr:rowOff>314893</xdr:rowOff>
    </xdr:to>
    <xdr:sp macro="" textlink="">
      <xdr:nvSpPr>
        <xdr:cNvPr id="74" name="AutoShape 1"/>
        <xdr:cNvSpPr>
          <a:spLocks noChangeArrowheads="1"/>
        </xdr:cNvSpPr>
      </xdr:nvSpPr>
      <xdr:spPr bwMode="auto">
        <a:xfrm>
          <a:off x="10241617" y="4046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16</xdr:row>
      <xdr:rowOff>33618</xdr:rowOff>
    </xdr:from>
    <xdr:to>
      <xdr:col>2</xdr:col>
      <xdr:colOff>848294</xdr:colOff>
      <xdr:row>16</xdr:row>
      <xdr:rowOff>321618</xdr:rowOff>
    </xdr:to>
    <xdr:sp macro="" textlink="">
      <xdr:nvSpPr>
        <xdr:cNvPr id="75" name="AutoShape 1"/>
        <xdr:cNvSpPr>
          <a:spLocks noChangeArrowheads="1"/>
        </xdr:cNvSpPr>
      </xdr:nvSpPr>
      <xdr:spPr bwMode="auto">
        <a:xfrm>
          <a:off x="20080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16</xdr:row>
      <xdr:rowOff>33618</xdr:rowOff>
    </xdr:from>
    <xdr:to>
      <xdr:col>3</xdr:col>
      <xdr:colOff>848294</xdr:colOff>
      <xdr:row>16</xdr:row>
      <xdr:rowOff>321618</xdr:rowOff>
    </xdr:to>
    <xdr:sp macro="" textlink="">
      <xdr:nvSpPr>
        <xdr:cNvPr id="76" name="AutoShape 1"/>
        <xdr:cNvSpPr>
          <a:spLocks noChangeArrowheads="1"/>
        </xdr:cNvSpPr>
      </xdr:nvSpPr>
      <xdr:spPr bwMode="auto">
        <a:xfrm>
          <a:off x="33796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16</xdr:row>
      <xdr:rowOff>33618</xdr:rowOff>
    </xdr:from>
    <xdr:to>
      <xdr:col>4</xdr:col>
      <xdr:colOff>848294</xdr:colOff>
      <xdr:row>16</xdr:row>
      <xdr:rowOff>321618</xdr:rowOff>
    </xdr:to>
    <xdr:sp macro="" textlink="">
      <xdr:nvSpPr>
        <xdr:cNvPr id="77" name="AutoShape 1"/>
        <xdr:cNvSpPr>
          <a:spLocks noChangeArrowheads="1"/>
        </xdr:cNvSpPr>
      </xdr:nvSpPr>
      <xdr:spPr bwMode="auto">
        <a:xfrm>
          <a:off x="47512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16</xdr:row>
      <xdr:rowOff>33618</xdr:rowOff>
    </xdr:from>
    <xdr:to>
      <xdr:col>5</xdr:col>
      <xdr:colOff>848294</xdr:colOff>
      <xdr:row>16</xdr:row>
      <xdr:rowOff>321618</xdr:rowOff>
    </xdr:to>
    <xdr:sp macro="" textlink="">
      <xdr:nvSpPr>
        <xdr:cNvPr id="78" name="AutoShape 1"/>
        <xdr:cNvSpPr>
          <a:spLocks noChangeArrowheads="1"/>
        </xdr:cNvSpPr>
      </xdr:nvSpPr>
      <xdr:spPr bwMode="auto">
        <a:xfrm>
          <a:off x="61228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16</xdr:row>
      <xdr:rowOff>33618</xdr:rowOff>
    </xdr:from>
    <xdr:to>
      <xdr:col>6</xdr:col>
      <xdr:colOff>848294</xdr:colOff>
      <xdr:row>16</xdr:row>
      <xdr:rowOff>321618</xdr:rowOff>
    </xdr:to>
    <xdr:sp macro="" textlink="">
      <xdr:nvSpPr>
        <xdr:cNvPr id="79" name="AutoShape 1"/>
        <xdr:cNvSpPr>
          <a:spLocks noChangeArrowheads="1"/>
        </xdr:cNvSpPr>
      </xdr:nvSpPr>
      <xdr:spPr bwMode="auto">
        <a:xfrm>
          <a:off x="74944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16</xdr:row>
      <xdr:rowOff>33618</xdr:rowOff>
    </xdr:from>
    <xdr:to>
      <xdr:col>7</xdr:col>
      <xdr:colOff>848294</xdr:colOff>
      <xdr:row>16</xdr:row>
      <xdr:rowOff>321618</xdr:rowOff>
    </xdr:to>
    <xdr:sp macro="" textlink="">
      <xdr:nvSpPr>
        <xdr:cNvPr id="80" name="AutoShape 1"/>
        <xdr:cNvSpPr>
          <a:spLocks noChangeArrowheads="1"/>
        </xdr:cNvSpPr>
      </xdr:nvSpPr>
      <xdr:spPr bwMode="auto">
        <a:xfrm>
          <a:off x="88660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16</xdr:row>
      <xdr:rowOff>33618</xdr:rowOff>
    </xdr:from>
    <xdr:to>
      <xdr:col>8</xdr:col>
      <xdr:colOff>848294</xdr:colOff>
      <xdr:row>16</xdr:row>
      <xdr:rowOff>321618</xdr:rowOff>
    </xdr:to>
    <xdr:sp macro="" textlink="">
      <xdr:nvSpPr>
        <xdr:cNvPr id="81" name="AutoShape 1"/>
        <xdr:cNvSpPr>
          <a:spLocks noChangeArrowheads="1"/>
        </xdr:cNvSpPr>
      </xdr:nvSpPr>
      <xdr:spPr bwMode="auto">
        <a:xfrm>
          <a:off x="10237694" y="44055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17</xdr:row>
      <xdr:rowOff>25774</xdr:rowOff>
    </xdr:from>
    <xdr:to>
      <xdr:col>2</xdr:col>
      <xdr:colOff>857819</xdr:colOff>
      <xdr:row>17</xdr:row>
      <xdr:rowOff>313774</xdr:rowOff>
    </xdr:to>
    <xdr:sp macro="" textlink="">
      <xdr:nvSpPr>
        <xdr:cNvPr id="82" name="AutoShape 1"/>
        <xdr:cNvSpPr>
          <a:spLocks noChangeArrowheads="1"/>
        </xdr:cNvSpPr>
      </xdr:nvSpPr>
      <xdr:spPr bwMode="auto">
        <a:xfrm>
          <a:off x="20176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17</xdr:row>
      <xdr:rowOff>25774</xdr:rowOff>
    </xdr:from>
    <xdr:to>
      <xdr:col>3</xdr:col>
      <xdr:colOff>857819</xdr:colOff>
      <xdr:row>17</xdr:row>
      <xdr:rowOff>313774</xdr:rowOff>
    </xdr:to>
    <xdr:sp macro="" textlink="">
      <xdr:nvSpPr>
        <xdr:cNvPr id="83" name="AutoShape 1"/>
        <xdr:cNvSpPr>
          <a:spLocks noChangeArrowheads="1"/>
        </xdr:cNvSpPr>
      </xdr:nvSpPr>
      <xdr:spPr bwMode="auto">
        <a:xfrm>
          <a:off x="33892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17</xdr:row>
      <xdr:rowOff>25774</xdr:rowOff>
    </xdr:from>
    <xdr:to>
      <xdr:col>4</xdr:col>
      <xdr:colOff>857819</xdr:colOff>
      <xdr:row>17</xdr:row>
      <xdr:rowOff>313774</xdr:rowOff>
    </xdr:to>
    <xdr:sp macro="" textlink="">
      <xdr:nvSpPr>
        <xdr:cNvPr id="84" name="AutoShape 1"/>
        <xdr:cNvSpPr>
          <a:spLocks noChangeArrowheads="1"/>
        </xdr:cNvSpPr>
      </xdr:nvSpPr>
      <xdr:spPr bwMode="auto">
        <a:xfrm>
          <a:off x="47608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17</xdr:row>
      <xdr:rowOff>25774</xdr:rowOff>
    </xdr:from>
    <xdr:to>
      <xdr:col>5</xdr:col>
      <xdr:colOff>857819</xdr:colOff>
      <xdr:row>17</xdr:row>
      <xdr:rowOff>313774</xdr:rowOff>
    </xdr:to>
    <xdr:sp macro="" textlink="">
      <xdr:nvSpPr>
        <xdr:cNvPr id="85" name="AutoShape 1"/>
        <xdr:cNvSpPr>
          <a:spLocks noChangeArrowheads="1"/>
        </xdr:cNvSpPr>
      </xdr:nvSpPr>
      <xdr:spPr bwMode="auto">
        <a:xfrm>
          <a:off x="61324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17</xdr:row>
      <xdr:rowOff>25774</xdr:rowOff>
    </xdr:from>
    <xdr:to>
      <xdr:col>6</xdr:col>
      <xdr:colOff>857819</xdr:colOff>
      <xdr:row>17</xdr:row>
      <xdr:rowOff>313774</xdr:rowOff>
    </xdr:to>
    <xdr:sp macro="" textlink="">
      <xdr:nvSpPr>
        <xdr:cNvPr id="86" name="AutoShape 1"/>
        <xdr:cNvSpPr>
          <a:spLocks noChangeArrowheads="1"/>
        </xdr:cNvSpPr>
      </xdr:nvSpPr>
      <xdr:spPr bwMode="auto">
        <a:xfrm>
          <a:off x="75040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17</xdr:row>
      <xdr:rowOff>25774</xdr:rowOff>
    </xdr:from>
    <xdr:to>
      <xdr:col>7</xdr:col>
      <xdr:colOff>857819</xdr:colOff>
      <xdr:row>17</xdr:row>
      <xdr:rowOff>313774</xdr:rowOff>
    </xdr:to>
    <xdr:sp macro="" textlink="">
      <xdr:nvSpPr>
        <xdr:cNvPr id="87" name="AutoShape 1"/>
        <xdr:cNvSpPr>
          <a:spLocks noChangeArrowheads="1"/>
        </xdr:cNvSpPr>
      </xdr:nvSpPr>
      <xdr:spPr bwMode="auto">
        <a:xfrm>
          <a:off x="88756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17</xdr:row>
      <xdr:rowOff>25774</xdr:rowOff>
    </xdr:from>
    <xdr:to>
      <xdr:col>8</xdr:col>
      <xdr:colOff>857819</xdr:colOff>
      <xdr:row>17</xdr:row>
      <xdr:rowOff>313774</xdr:rowOff>
    </xdr:to>
    <xdr:sp macro="" textlink="">
      <xdr:nvSpPr>
        <xdr:cNvPr id="88" name="AutoShape 1"/>
        <xdr:cNvSpPr>
          <a:spLocks noChangeArrowheads="1"/>
        </xdr:cNvSpPr>
      </xdr:nvSpPr>
      <xdr:spPr bwMode="auto">
        <a:xfrm>
          <a:off x="10247219" y="47501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18</xdr:row>
      <xdr:rowOff>33618</xdr:rowOff>
    </xdr:from>
    <xdr:to>
      <xdr:col>2</xdr:col>
      <xdr:colOff>848294</xdr:colOff>
      <xdr:row>18</xdr:row>
      <xdr:rowOff>321618</xdr:rowOff>
    </xdr:to>
    <xdr:sp macro="" textlink="">
      <xdr:nvSpPr>
        <xdr:cNvPr id="89" name="AutoShape 1"/>
        <xdr:cNvSpPr>
          <a:spLocks noChangeArrowheads="1"/>
        </xdr:cNvSpPr>
      </xdr:nvSpPr>
      <xdr:spPr bwMode="auto">
        <a:xfrm>
          <a:off x="20080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18</xdr:row>
      <xdr:rowOff>33618</xdr:rowOff>
    </xdr:from>
    <xdr:to>
      <xdr:col>3</xdr:col>
      <xdr:colOff>848294</xdr:colOff>
      <xdr:row>18</xdr:row>
      <xdr:rowOff>321618</xdr:rowOff>
    </xdr:to>
    <xdr:sp macro="" textlink="">
      <xdr:nvSpPr>
        <xdr:cNvPr id="90" name="AutoShape 1"/>
        <xdr:cNvSpPr>
          <a:spLocks noChangeArrowheads="1"/>
        </xdr:cNvSpPr>
      </xdr:nvSpPr>
      <xdr:spPr bwMode="auto">
        <a:xfrm>
          <a:off x="33796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18</xdr:row>
      <xdr:rowOff>33618</xdr:rowOff>
    </xdr:from>
    <xdr:to>
      <xdr:col>4</xdr:col>
      <xdr:colOff>848294</xdr:colOff>
      <xdr:row>18</xdr:row>
      <xdr:rowOff>321618</xdr:rowOff>
    </xdr:to>
    <xdr:sp macro="" textlink="">
      <xdr:nvSpPr>
        <xdr:cNvPr id="91" name="AutoShape 1"/>
        <xdr:cNvSpPr>
          <a:spLocks noChangeArrowheads="1"/>
        </xdr:cNvSpPr>
      </xdr:nvSpPr>
      <xdr:spPr bwMode="auto">
        <a:xfrm>
          <a:off x="47512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18</xdr:row>
      <xdr:rowOff>33618</xdr:rowOff>
    </xdr:from>
    <xdr:to>
      <xdr:col>5</xdr:col>
      <xdr:colOff>848294</xdr:colOff>
      <xdr:row>18</xdr:row>
      <xdr:rowOff>321618</xdr:rowOff>
    </xdr:to>
    <xdr:sp macro="" textlink="">
      <xdr:nvSpPr>
        <xdr:cNvPr id="92" name="AutoShape 1"/>
        <xdr:cNvSpPr>
          <a:spLocks noChangeArrowheads="1"/>
        </xdr:cNvSpPr>
      </xdr:nvSpPr>
      <xdr:spPr bwMode="auto">
        <a:xfrm>
          <a:off x="61228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18</xdr:row>
      <xdr:rowOff>33618</xdr:rowOff>
    </xdr:from>
    <xdr:to>
      <xdr:col>6</xdr:col>
      <xdr:colOff>848294</xdr:colOff>
      <xdr:row>18</xdr:row>
      <xdr:rowOff>321618</xdr:rowOff>
    </xdr:to>
    <xdr:sp macro="" textlink="">
      <xdr:nvSpPr>
        <xdr:cNvPr id="93" name="AutoShape 1"/>
        <xdr:cNvSpPr>
          <a:spLocks noChangeArrowheads="1"/>
        </xdr:cNvSpPr>
      </xdr:nvSpPr>
      <xdr:spPr bwMode="auto">
        <a:xfrm>
          <a:off x="74944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18</xdr:row>
      <xdr:rowOff>33618</xdr:rowOff>
    </xdr:from>
    <xdr:to>
      <xdr:col>7</xdr:col>
      <xdr:colOff>848294</xdr:colOff>
      <xdr:row>18</xdr:row>
      <xdr:rowOff>321618</xdr:rowOff>
    </xdr:to>
    <xdr:sp macro="" textlink="">
      <xdr:nvSpPr>
        <xdr:cNvPr id="94" name="AutoShape 1"/>
        <xdr:cNvSpPr>
          <a:spLocks noChangeArrowheads="1"/>
        </xdr:cNvSpPr>
      </xdr:nvSpPr>
      <xdr:spPr bwMode="auto">
        <a:xfrm>
          <a:off x="88660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18</xdr:row>
      <xdr:rowOff>33618</xdr:rowOff>
    </xdr:from>
    <xdr:to>
      <xdr:col>8</xdr:col>
      <xdr:colOff>848294</xdr:colOff>
      <xdr:row>18</xdr:row>
      <xdr:rowOff>321618</xdr:rowOff>
    </xdr:to>
    <xdr:sp macro="" textlink="">
      <xdr:nvSpPr>
        <xdr:cNvPr id="95" name="AutoShape 1"/>
        <xdr:cNvSpPr>
          <a:spLocks noChangeArrowheads="1"/>
        </xdr:cNvSpPr>
      </xdr:nvSpPr>
      <xdr:spPr bwMode="auto">
        <a:xfrm>
          <a:off x="10237694" y="51104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19</xdr:row>
      <xdr:rowOff>36980</xdr:rowOff>
    </xdr:from>
    <xdr:to>
      <xdr:col>2</xdr:col>
      <xdr:colOff>857819</xdr:colOff>
      <xdr:row>19</xdr:row>
      <xdr:rowOff>324980</xdr:rowOff>
    </xdr:to>
    <xdr:sp macro="" textlink="">
      <xdr:nvSpPr>
        <xdr:cNvPr id="96" name="AutoShape 1"/>
        <xdr:cNvSpPr>
          <a:spLocks noChangeArrowheads="1"/>
        </xdr:cNvSpPr>
      </xdr:nvSpPr>
      <xdr:spPr bwMode="auto">
        <a:xfrm>
          <a:off x="20176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19</xdr:row>
      <xdr:rowOff>36980</xdr:rowOff>
    </xdr:from>
    <xdr:to>
      <xdr:col>3</xdr:col>
      <xdr:colOff>857819</xdr:colOff>
      <xdr:row>19</xdr:row>
      <xdr:rowOff>324980</xdr:rowOff>
    </xdr:to>
    <xdr:sp macro="" textlink="">
      <xdr:nvSpPr>
        <xdr:cNvPr id="97" name="AutoShape 1"/>
        <xdr:cNvSpPr>
          <a:spLocks noChangeArrowheads="1"/>
        </xdr:cNvSpPr>
      </xdr:nvSpPr>
      <xdr:spPr bwMode="auto">
        <a:xfrm>
          <a:off x="33892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19</xdr:row>
      <xdr:rowOff>36980</xdr:rowOff>
    </xdr:from>
    <xdr:to>
      <xdr:col>4</xdr:col>
      <xdr:colOff>857819</xdr:colOff>
      <xdr:row>19</xdr:row>
      <xdr:rowOff>324980</xdr:rowOff>
    </xdr:to>
    <xdr:sp macro="" textlink="">
      <xdr:nvSpPr>
        <xdr:cNvPr id="98" name="AutoShape 1"/>
        <xdr:cNvSpPr>
          <a:spLocks noChangeArrowheads="1"/>
        </xdr:cNvSpPr>
      </xdr:nvSpPr>
      <xdr:spPr bwMode="auto">
        <a:xfrm>
          <a:off x="47608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19</xdr:row>
      <xdr:rowOff>36980</xdr:rowOff>
    </xdr:from>
    <xdr:to>
      <xdr:col>5</xdr:col>
      <xdr:colOff>857819</xdr:colOff>
      <xdr:row>19</xdr:row>
      <xdr:rowOff>324980</xdr:rowOff>
    </xdr:to>
    <xdr:sp macro="" textlink="">
      <xdr:nvSpPr>
        <xdr:cNvPr id="99" name="AutoShape 1"/>
        <xdr:cNvSpPr>
          <a:spLocks noChangeArrowheads="1"/>
        </xdr:cNvSpPr>
      </xdr:nvSpPr>
      <xdr:spPr bwMode="auto">
        <a:xfrm>
          <a:off x="61324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19</xdr:row>
      <xdr:rowOff>36980</xdr:rowOff>
    </xdr:from>
    <xdr:to>
      <xdr:col>6</xdr:col>
      <xdr:colOff>857819</xdr:colOff>
      <xdr:row>19</xdr:row>
      <xdr:rowOff>324980</xdr:rowOff>
    </xdr:to>
    <xdr:sp macro="" textlink="">
      <xdr:nvSpPr>
        <xdr:cNvPr id="100" name="AutoShape 1"/>
        <xdr:cNvSpPr>
          <a:spLocks noChangeArrowheads="1"/>
        </xdr:cNvSpPr>
      </xdr:nvSpPr>
      <xdr:spPr bwMode="auto">
        <a:xfrm>
          <a:off x="75040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19</xdr:row>
      <xdr:rowOff>36980</xdr:rowOff>
    </xdr:from>
    <xdr:to>
      <xdr:col>7</xdr:col>
      <xdr:colOff>857819</xdr:colOff>
      <xdr:row>19</xdr:row>
      <xdr:rowOff>324980</xdr:rowOff>
    </xdr:to>
    <xdr:sp macro="" textlink="">
      <xdr:nvSpPr>
        <xdr:cNvPr id="101" name="AutoShape 1"/>
        <xdr:cNvSpPr>
          <a:spLocks noChangeArrowheads="1"/>
        </xdr:cNvSpPr>
      </xdr:nvSpPr>
      <xdr:spPr bwMode="auto">
        <a:xfrm>
          <a:off x="88756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19</xdr:row>
      <xdr:rowOff>36980</xdr:rowOff>
    </xdr:from>
    <xdr:to>
      <xdr:col>8</xdr:col>
      <xdr:colOff>857819</xdr:colOff>
      <xdr:row>19</xdr:row>
      <xdr:rowOff>324980</xdr:rowOff>
    </xdr:to>
    <xdr:sp macro="" textlink="">
      <xdr:nvSpPr>
        <xdr:cNvPr id="102" name="AutoShape 1"/>
        <xdr:cNvSpPr>
          <a:spLocks noChangeArrowheads="1"/>
        </xdr:cNvSpPr>
      </xdr:nvSpPr>
      <xdr:spPr bwMode="auto">
        <a:xfrm>
          <a:off x="10247219" y="54662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27</xdr:row>
      <xdr:rowOff>240681</xdr:rowOff>
    </xdr:from>
    <xdr:to>
      <xdr:col>5</xdr:col>
      <xdr:colOff>1120589</xdr:colOff>
      <xdr:row>29</xdr:row>
      <xdr:rowOff>40387</xdr:rowOff>
    </xdr:to>
    <xdr:sp macro="" textlink="">
      <xdr:nvSpPr>
        <xdr:cNvPr id="103" name="WordArt 16"/>
        <xdr:cNvSpPr>
          <a:spLocks noChangeArrowheads="1" noChangeShapeType="1" noTextEdit="1"/>
        </xdr:cNvSpPr>
      </xdr:nvSpPr>
      <xdr:spPr bwMode="auto">
        <a:xfrm>
          <a:off x="997371" y="8965581"/>
          <a:ext cx="5685818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生活リズムチェックシート２－②</a:t>
          </a:r>
          <a:endParaRPr lang="en-US" altLang="ja-JP" sz="2000" b="0" i="1" kern="1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112059</xdr:colOff>
      <xdr:row>27</xdr:row>
      <xdr:rowOff>28576</xdr:rowOff>
    </xdr:from>
    <xdr:to>
      <xdr:col>10</xdr:col>
      <xdr:colOff>1</xdr:colOff>
      <xdr:row>28</xdr:row>
      <xdr:rowOff>212913</xdr:rowOff>
    </xdr:to>
    <xdr:grpSp>
      <xdr:nvGrpSpPr>
        <xdr:cNvPr id="104" name="グループ化 223"/>
        <xdr:cNvGrpSpPr>
          <a:grpSpLocks/>
        </xdr:cNvGrpSpPr>
      </xdr:nvGrpSpPr>
      <xdr:grpSpPr bwMode="auto">
        <a:xfrm>
          <a:off x="7037294" y="8769164"/>
          <a:ext cx="5165913" cy="464484"/>
          <a:chOff x="6538417" y="33132"/>
          <a:chExt cx="4144199" cy="441352"/>
        </a:xfrm>
      </xdr:grpSpPr>
      <xdr:sp macro="" textlink="">
        <xdr:nvSpPr>
          <xdr:cNvPr id="105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06" name="角丸四角形 105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29</xdr:row>
      <xdr:rowOff>235391</xdr:rowOff>
    </xdr:from>
    <xdr:to>
      <xdr:col>4</xdr:col>
      <xdr:colOff>1016606</xdr:colOff>
      <xdr:row>30</xdr:row>
      <xdr:rowOff>257733</xdr:rowOff>
    </xdr:to>
    <xdr:sp macro="" textlink="">
      <xdr:nvSpPr>
        <xdr:cNvPr id="107" name="WordArt 16"/>
        <xdr:cNvSpPr>
          <a:spLocks noChangeArrowheads="1" noChangeShapeType="1" noTextEdit="1"/>
        </xdr:cNvSpPr>
      </xdr:nvSpPr>
      <xdr:spPr bwMode="auto">
        <a:xfrm>
          <a:off x="3267636" y="9512741"/>
          <a:ext cx="1939970" cy="2985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27</xdr:row>
      <xdr:rowOff>33618</xdr:rowOff>
    </xdr:from>
    <xdr:ext cx="918357" cy="885264"/>
    <xdr:pic>
      <xdr:nvPicPr>
        <xdr:cNvPr id="108" name="図 1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8758518"/>
          <a:ext cx="918357" cy="885264"/>
        </a:xfrm>
        <a:prstGeom prst="rect">
          <a:avLst/>
        </a:prstGeom>
      </xdr:spPr>
    </xdr:pic>
    <xdr:clientData/>
  </xdr:oneCellAnchor>
  <xdr:twoCellAnchor>
    <xdr:from>
      <xdr:col>7</xdr:col>
      <xdr:colOff>504266</xdr:colOff>
      <xdr:row>29</xdr:row>
      <xdr:rowOff>224119</xdr:rowOff>
    </xdr:from>
    <xdr:to>
      <xdr:col>8</xdr:col>
      <xdr:colOff>825619</xdr:colOff>
      <xdr:row>30</xdr:row>
      <xdr:rowOff>230452</xdr:rowOff>
    </xdr:to>
    <xdr:sp macro="" textlink="">
      <xdr:nvSpPr>
        <xdr:cNvPr id="109" name="WordArt 16"/>
        <xdr:cNvSpPr>
          <a:spLocks noChangeArrowheads="1" noChangeShapeType="1" noTextEdit="1"/>
        </xdr:cNvSpPr>
      </xdr:nvSpPr>
      <xdr:spPr bwMode="auto">
        <a:xfrm>
          <a:off x="8810066" y="9501469"/>
          <a:ext cx="1692953" cy="2825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5603</xdr:colOff>
      <xdr:row>34</xdr:row>
      <xdr:rowOff>75282</xdr:rowOff>
    </xdr:from>
    <xdr:to>
      <xdr:col>1</xdr:col>
      <xdr:colOff>897134</xdr:colOff>
      <xdr:row>38</xdr:row>
      <xdr:rowOff>44593</xdr:rowOff>
    </xdr:to>
    <xdr:pic>
      <xdr:nvPicPr>
        <xdr:cNvPr id="110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10705182"/>
          <a:ext cx="1101081" cy="1036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34</xdr:row>
      <xdr:rowOff>78441</xdr:rowOff>
    </xdr:from>
    <xdr:to>
      <xdr:col>5</xdr:col>
      <xdr:colOff>1166941</xdr:colOff>
      <xdr:row>38</xdr:row>
      <xdr:rowOff>1</xdr:rowOff>
    </xdr:to>
    <xdr:pic>
      <xdr:nvPicPr>
        <xdr:cNvPr id="111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878" y="10708341"/>
          <a:ext cx="1094663" cy="98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30</xdr:row>
      <xdr:rowOff>226558</xdr:rowOff>
    </xdr:from>
    <xdr:to>
      <xdr:col>2</xdr:col>
      <xdr:colOff>1311087</xdr:colOff>
      <xdr:row>36</xdr:row>
      <xdr:rowOff>145444</xdr:rowOff>
    </xdr:to>
    <xdr:sp macro="" textlink="">
      <xdr:nvSpPr>
        <xdr:cNvPr id="112" name="AutoShape 1"/>
        <xdr:cNvSpPr>
          <a:spLocks noChangeArrowheads="1"/>
        </xdr:cNvSpPr>
      </xdr:nvSpPr>
      <xdr:spPr bwMode="auto">
        <a:xfrm>
          <a:off x="960343" y="9780133"/>
          <a:ext cx="1798544" cy="1528611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30</xdr:row>
      <xdr:rowOff>193691</xdr:rowOff>
    </xdr:from>
    <xdr:to>
      <xdr:col>6</xdr:col>
      <xdr:colOff>1255058</xdr:colOff>
      <xdr:row>36</xdr:row>
      <xdr:rowOff>117027</xdr:rowOff>
    </xdr:to>
    <xdr:sp macro="" textlink="">
      <xdr:nvSpPr>
        <xdr:cNvPr id="113" name="AutoShape 2"/>
        <xdr:cNvSpPr>
          <a:spLocks noChangeArrowheads="1"/>
        </xdr:cNvSpPr>
      </xdr:nvSpPr>
      <xdr:spPr bwMode="auto">
        <a:xfrm>
          <a:off x="6526306" y="9747266"/>
          <a:ext cx="1662952" cy="1533061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787821</xdr:colOff>
      <xdr:row>54</xdr:row>
      <xdr:rowOff>240681</xdr:rowOff>
    </xdr:from>
    <xdr:to>
      <xdr:col>5</xdr:col>
      <xdr:colOff>1120589</xdr:colOff>
      <xdr:row>56</xdr:row>
      <xdr:rowOff>40387</xdr:rowOff>
    </xdr:to>
    <xdr:sp macro="" textlink="">
      <xdr:nvSpPr>
        <xdr:cNvPr id="114" name="WordArt 16"/>
        <xdr:cNvSpPr>
          <a:spLocks noChangeArrowheads="1" noChangeShapeType="1" noTextEdit="1"/>
        </xdr:cNvSpPr>
      </xdr:nvSpPr>
      <xdr:spPr bwMode="auto">
        <a:xfrm>
          <a:off x="997371" y="17690481"/>
          <a:ext cx="5685818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生活リズムチェックシート２－③</a:t>
          </a:r>
        </a:p>
      </xdr:txBody>
    </xdr:sp>
    <xdr:clientData/>
  </xdr:twoCellAnchor>
  <xdr:twoCellAnchor>
    <xdr:from>
      <xdr:col>6</xdr:col>
      <xdr:colOff>112059</xdr:colOff>
      <xdr:row>54</xdr:row>
      <xdr:rowOff>28576</xdr:rowOff>
    </xdr:from>
    <xdr:to>
      <xdr:col>10</xdr:col>
      <xdr:colOff>1</xdr:colOff>
      <xdr:row>55</xdr:row>
      <xdr:rowOff>212913</xdr:rowOff>
    </xdr:to>
    <xdr:grpSp>
      <xdr:nvGrpSpPr>
        <xdr:cNvPr id="115" name="グループ化 223"/>
        <xdr:cNvGrpSpPr>
          <a:grpSpLocks/>
        </xdr:cNvGrpSpPr>
      </xdr:nvGrpSpPr>
      <xdr:grpSpPr bwMode="auto">
        <a:xfrm>
          <a:off x="7037294" y="17509752"/>
          <a:ext cx="5165913" cy="464485"/>
          <a:chOff x="6538417" y="33132"/>
          <a:chExt cx="4144199" cy="441352"/>
        </a:xfrm>
      </xdr:grpSpPr>
      <xdr:sp macro="" textlink="">
        <xdr:nvSpPr>
          <xdr:cNvPr id="116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17" name="角丸四角形 116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56</xdr:row>
      <xdr:rowOff>235391</xdr:rowOff>
    </xdr:from>
    <xdr:to>
      <xdr:col>4</xdr:col>
      <xdr:colOff>1016606</xdr:colOff>
      <xdr:row>57</xdr:row>
      <xdr:rowOff>257733</xdr:rowOff>
    </xdr:to>
    <xdr:sp macro="" textlink="">
      <xdr:nvSpPr>
        <xdr:cNvPr id="118" name="WordArt 16"/>
        <xdr:cNvSpPr>
          <a:spLocks noChangeArrowheads="1" noChangeShapeType="1" noTextEdit="1"/>
        </xdr:cNvSpPr>
      </xdr:nvSpPr>
      <xdr:spPr bwMode="auto">
        <a:xfrm>
          <a:off x="3267636" y="18237641"/>
          <a:ext cx="1939970" cy="2985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54</xdr:row>
      <xdr:rowOff>33618</xdr:rowOff>
    </xdr:from>
    <xdr:ext cx="918357" cy="885264"/>
    <xdr:pic>
      <xdr:nvPicPr>
        <xdr:cNvPr id="119" name="図 1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7483418"/>
          <a:ext cx="918357" cy="885264"/>
        </a:xfrm>
        <a:prstGeom prst="rect">
          <a:avLst/>
        </a:prstGeom>
      </xdr:spPr>
    </xdr:pic>
    <xdr:clientData/>
  </xdr:oneCellAnchor>
  <xdr:twoCellAnchor>
    <xdr:from>
      <xdr:col>7</xdr:col>
      <xdr:colOff>504266</xdr:colOff>
      <xdr:row>56</xdr:row>
      <xdr:rowOff>224119</xdr:rowOff>
    </xdr:from>
    <xdr:to>
      <xdr:col>8</xdr:col>
      <xdr:colOff>825619</xdr:colOff>
      <xdr:row>57</xdr:row>
      <xdr:rowOff>230452</xdr:rowOff>
    </xdr:to>
    <xdr:sp macro="" textlink="">
      <xdr:nvSpPr>
        <xdr:cNvPr id="120" name="WordArt 16"/>
        <xdr:cNvSpPr>
          <a:spLocks noChangeArrowheads="1" noChangeShapeType="1" noTextEdit="1"/>
        </xdr:cNvSpPr>
      </xdr:nvSpPr>
      <xdr:spPr bwMode="auto">
        <a:xfrm>
          <a:off x="8810066" y="18226369"/>
          <a:ext cx="1692953" cy="2825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5603</xdr:colOff>
      <xdr:row>61</xdr:row>
      <xdr:rowOff>75282</xdr:rowOff>
    </xdr:from>
    <xdr:to>
      <xdr:col>1</xdr:col>
      <xdr:colOff>897134</xdr:colOff>
      <xdr:row>65</xdr:row>
      <xdr:rowOff>44593</xdr:rowOff>
    </xdr:to>
    <xdr:pic>
      <xdr:nvPicPr>
        <xdr:cNvPr id="121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19430082"/>
          <a:ext cx="1101081" cy="1036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61</xdr:row>
      <xdr:rowOff>78441</xdr:rowOff>
    </xdr:from>
    <xdr:to>
      <xdr:col>5</xdr:col>
      <xdr:colOff>1166941</xdr:colOff>
      <xdr:row>65</xdr:row>
      <xdr:rowOff>1</xdr:rowOff>
    </xdr:to>
    <xdr:pic>
      <xdr:nvPicPr>
        <xdr:cNvPr id="122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878" y="19433241"/>
          <a:ext cx="1094663" cy="98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57</xdr:row>
      <xdr:rowOff>226558</xdr:rowOff>
    </xdr:from>
    <xdr:to>
      <xdr:col>2</xdr:col>
      <xdr:colOff>1311087</xdr:colOff>
      <xdr:row>63</xdr:row>
      <xdr:rowOff>145444</xdr:rowOff>
    </xdr:to>
    <xdr:sp macro="" textlink="">
      <xdr:nvSpPr>
        <xdr:cNvPr id="123" name="AutoShape 1"/>
        <xdr:cNvSpPr>
          <a:spLocks noChangeArrowheads="1"/>
        </xdr:cNvSpPr>
      </xdr:nvSpPr>
      <xdr:spPr bwMode="auto">
        <a:xfrm>
          <a:off x="960343" y="18505033"/>
          <a:ext cx="1798544" cy="1528611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57</xdr:row>
      <xdr:rowOff>193691</xdr:rowOff>
    </xdr:from>
    <xdr:to>
      <xdr:col>6</xdr:col>
      <xdr:colOff>1255058</xdr:colOff>
      <xdr:row>63</xdr:row>
      <xdr:rowOff>117027</xdr:rowOff>
    </xdr:to>
    <xdr:sp macro="" textlink="">
      <xdr:nvSpPr>
        <xdr:cNvPr id="124" name="AutoShape 2"/>
        <xdr:cNvSpPr>
          <a:spLocks noChangeArrowheads="1"/>
        </xdr:cNvSpPr>
      </xdr:nvSpPr>
      <xdr:spPr bwMode="auto">
        <a:xfrm>
          <a:off x="6526306" y="18472166"/>
          <a:ext cx="1662952" cy="1533061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787821</xdr:colOff>
      <xdr:row>81</xdr:row>
      <xdr:rowOff>240681</xdr:rowOff>
    </xdr:from>
    <xdr:to>
      <xdr:col>5</xdr:col>
      <xdr:colOff>1120589</xdr:colOff>
      <xdr:row>83</xdr:row>
      <xdr:rowOff>40387</xdr:rowOff>
    </xdr:to>
    <xdr:sp macro="" textlink="">
      <xdr:nvSpPr>
        <xdr:cNvPr id="125" name="WordArt 16"/>
        <xdr:cNvSpPr>
          <a:spLocks noChangeArrowheads="1" noChangeShapeType="1" noTextEdit="1"/>
        </xdr:cNvSpPr>
      </xdr:nvSpPr>
      <xdr:spPr bwMode="auto">
        <a:xfrm>
          <a:off x="997371" y="26415381"/>
          <a:ext cx="5685818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生活リズムチェックシート２－④</a:t>
          </a:r>
        </a:p>
      </xdr:txBody>
    </xdr:sp>
    <xdr:clientData/>
  </xdr:twoCellAnchor>
  <xdr:twoCellAnchor>
    <xdr:from>
      <xdr:col>6</xdr:col>
      <xdr:colOff>112059</xdr:colOff>
      <xdr:row>81</xdr:row>
      <xdr:rowOff>28576</xdr:rowOff>
    </xdr:from>
    <xdr:to>
      <xdr:col>10</xdr:col>
      <xdr:colOff>1</xdr:colOff>
      <xdr:row>82</xdr:row>
      <xdr:rowOff>212913</xdr:rowOff>
    </xdr:to>
    <xdr:grpSp>
      <xdr:nvGrpSpPr>
        <xdr:cNvPr id="126" name="グループ化 223"/>
        <xdr:cNvGrpSpPr>
          <a:grpSpLocks/>
        </xdr:cNvGrpSpPr>
      </xdr:nvGrpSpPr>
      <xdr:grpSpPr bwMode="auto">
        <a:xfrm>
          <a:off x="7037294" y="26250341"/>
          <a:ext cx="5165913" cy="464484"/>
          <a:chOff x="6538417" y="33132"/>
          <a:chExt cx="4144199" cy="441352"/>
        </a:xfrm>
      </xdr:grpSpPr>
      <xdr:sp macro="" textlink="">
        <xdr:nvSpPr>
          <xdr:cNvPr id="127" name="WordArt 16"/>
          <xdr:cNvSpPr>
            <a:spLocks noChangeArrowheads="1" noChangeShapeType="1" noTextEdit="1"/>
          </xdr:cNvSpPr>
        </xdr:nvSpPr>
        <xdr:spPr bwMode="auto">
          <a:xfrm>
            <a:off x="6568617" y="173474"/>
            <a:ext cx="3460676" cy="1838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ねん　 くみ　　ばん　なまえ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28" name="角丸四角形 127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448236</xdr:colOff>
      <xdr:row>83</xdr:row>
      <xdr:rowOff>235391</xdr:rowOff>
    </xdr:from>
    <xdr:to>
      <xdr:col>4</xdr:col>
      <xdr:colOff>1016606</xdr:colOff>
      <xdr:row>84</xdr:row>
      <xdr:rowOff>257733</xdr:rowOff>
    </xdr:to>
    <xdr:sp macro="" textlink="">
      <xdr:nvSpPr>
        <xdr:cNvPr id="129" name="WordArt 16"/>
        <xdr:cNvSpPr>
          <a:spLocks noChangeArrowheads="1" noChangeShapeType="1" noTextEdit="1"/>
        </xdr:cNvSpPr>
      </xdr:nvSpPr>
      <xdr:spPr bwMode="auto">
        <a:xfrm>
          <a:off x="3267636" y="26962541"/>
          <a:ext cx="1939970" cy="2985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学校にいく日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81</xdr:row>
      <xdr:rowOff>33618</xdr:rowOff>
    </xdr:from>
    <xdr:ext cx="918357" cy="885264"/>
    <xdr:pic>
      <xdr:nvPicPr>
        <xdr:cNvPr id="130" name="図 1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6208318"/>
          <a:ext cx="918357" cy="885264"/>
        </a:xfrm>
        <a:prstGeom prst="rect">
          <a:avLst/>
        </a:prstGeom>
      </xdr:spPr>
    </xdr:pic>
    <xdr:clientData/>
  </xdr:oneCellAnchor>
  <xdr:twoCellAnchor>
    <xdr:from>
      <xdr:col>7</xdr:col>
      <xdr:colOff>504266</xdr:colOff>
      <xdr:row>83</xdr:row>
      <xdr:rowOff>224119</xdr:rowOff>
    </xdr:from>
    <xdr:to>
      <xdr:col>8</xdr:col>
      <xdr:colOff>825619</xdr:colOff>
      <xdr:row>84</xdr:row>
      <xdr:rowOff>230452</xdr:rowOff>
    </xdr:to>
    <xdr:sp macro="" textlink="">
      <xdr:nvSpPr>
        <xdr:cNvPr id="131" name="WordArt 16"/>
        <xdr:cNvSpPr>
          <a:spLocks noChangeArrowheads="1" noChangeShapeType="1" noTextEdit="1"/>
        </xdr:cNvSpPr>
      </xdr:nvSpPr>
      <xdr:spPr bwMode="auto">
        <a:xfrm>
          <a:off x="8810066" y="26951269"/>
          <a:ext cx="1692953" cy="2825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おやすみの日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5603</xdr:colOff>
      <xdr:row>88</xdr:row>
      <xdr:rowOff>75282</xdr:rowOff>
    </xdr:from>
    <xdr:to>
      <xdr:col>1</xdr:col>
      <xdr:colOff>897134</xdr:colOff>
      <xdr:row>92</xdr:row>
      <xdr:rowOff>44593</xdr:rowOff>
    </xdr:to>
    <xdr:pic>
      <xdr:nvPicPr>
        <xdr:cNvPr id="132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28154982"/>
          <a:ext cx="1101081" cy="1036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72278</xdr:colOff>
      <xdr:row>88</xdr:row>
      <xdr:rowOff>78441</xdr:rowOff>
    </xdr:from>
    <xdr:to>
      <xdr:col>5</xdr:col>
      <xdr:colOff>1166941</xdr:colOff>
      <xdr:row>92</xdr:row>
      <xdr:rowOff>1</xdr:rowOff>
    </xdr:to>
    <xdr:pic>
      <xdr:nvPicPr>
        <xdr:cNvPr id="133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878" y="28158141"/>
          <a:ext cx="1094663" cy="98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750793</xdr:colOff>
      <xdr:row>84</xdr:row>
      <xdr:rowOff>226558</xdr:rowOff>
    </xdr:from>
    <xdr:to>
      <xdr:col>2</xdr:col>
      <xdr:colOff>1311087</xdr:colOff>
      <xdr:row>90</xdr:row>
      <xdr:rowOff>145444</xdr:rowOff>
    </xdr:to>
    <xdr:sp macro="" textlink="">
      <xdr:nvSpPr>
        <xdr:cNvPr id="134" name="AutoShape 1"/>
        <xdr:cNvSpPr>
          <a:spLocks noChangeArrowheads="1"/>
        </xdr:cNvSpPr>
      </xdr:nvSpPr>
      <xdr:spPr bwMode="auto">
        <a:xfrm>
          <a:off x="960343" y="27229933"/>
          <a:ext cx="1798544" cy="1528611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じぶんの目標（もくひょう）とするせいかつじかんをつくりましょう！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963706</xdr:colOff>
      <xdr:row>84</xdr:row>
      <xdr:rowOff>193691</xdr:rowOff>
    </xdr:from>
    <xdr:to>
      <xdr:col>6</xdr:col>
      <xdr:colOff>1255058</xdr:colOff>
      <xdr:row>90</xdr:row>
      <xdr:rowOff>117027</xdr:rowOff>
    </xdr:to>
    <xdr:sp macro="" textlink="">
      <xdr:nvSpPr>
        <xdr:cNvPr id="135" name="AutoShape 2"/>
        <xdr:cNvSpPr>
          <a:spLocks noChangeArrowheads="1"/>
        </xdr:cNvSpPr>
      </xdr:nvSpPr>
      <xdr:spPr bwMode="auto">
        <a:xfrm>
          <a:off x="6526306" y="27197066"/>
          <a:ext cx="1662952" cy="1533061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おやすみの日も、しっかり目標（もくひょう）をもって、せいかつしましょう！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565898</xdr:colOff>
      <xdr:row>47</xdr:row>
      <xdr:rowOff>34738</xdr:rowOff>
    </xdr:from>
    <xdr:to>
      <xdr:col>2</xdr:col>
      <xdr:colOff>853898</xdr:colOff>
      <xdr:row>47</xdr:row>
      <xdr:rowOff>322738</xdr:rowOff>
    </xdr:to>
    <xdr:sp macro="" textlink="">
      <xdr:nvSpPr>
        <xdr:cNvPr id="136" name="AutoShape 1"/>
        <xdr:cNvSpPr>
          <a:spLocks noChangeArrowheads="1"/>
        </xdr:cNvSpPr>
      </xdr:nvSpPr>
      <xdr:spPr bwMode="auto">
        <a:xfrm>
          <a:off x="20136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47</xdr:row>
      <xdr:rowOff>34738</xdr:rowOff>
    </xdr:from>
    <xdr:to>
      <xdr:col>3</xdr:col>
      <xdr:colOff>853898</xdr:colOff>
      <xdr:row>47</xdr:row>
      <xdr:rowOff>322738</xdr:rowOff>
    </xdr:to>
    <xdr:sp macro="" textlink="">
      <xdr:nvSpPr>
        <xdr:cNvPr id="137" name="AutoShape 1"/>
        <xdr:cNvSpPr>
          <a:spLocks noChangeArrowheads="1"/>
        </xdr:cNvSpPr>
      </xdr:nvSpPr>
      <xdr:spPr bwMode="auto">
        <a:xfrm>
          <a:off x="33852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47</xdr:row>
      <xdr:rowOff>34738</xdr:rowOff>
    </xdr:from>
    <xdr:to>
      <xdr:col>4</xdr:col>
      <xdr:colOff>853898</xdr:colOff>
      <xdr:row>47</xdr:row>
      <xdr:rowOff>322738</xdr:rowOff>
    </xdr:to>
    <xdr:sp macro="" textlink="">
      <xdr:nvSpPr>
        <xdr:cNvPr id="138" name="AutoShape 1"/>
        <xdr:cNvSpPr>
          <a:spLocks noChangeArrowheads="1"/>
        </xdr:cNvSpPr>
      </xdr:nvSpPr>
      <xdr:spPr bwMode="auto">
        <a:xfrm>
          <a:off x="47568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47</xdr:row>
      <xdr:rowOff>34738</xdr:rowOff>
    </xdr:from>
    <xdr:to>
      <xdr:col>5</xdr:col>
      <xdr:colOff>853898</xdr:colOff>
      <xdr:row>47</xdr:row>
      <xdr:rowOff>322738</xdr:rowOff>
    </xdr:to>
    <xdr:sp macro="" textlink="">
      <xdr:nvSpPr>
        <xdr:cNvPr id="139" name="AutoShape 1"/>
        <xdr:cNvSpPr>
          <a:spLocks noChangeArrowheads="1"/>
        </xdr:cNvSpPr>
      </xdr:nvSpPr>
      <xdr:spPr bwMode="auto">
        <a:xfrm>
          <a:off x="61284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47</xdr:row>
      <xdr:rowOff>34738</xdr:rowOff>
    </xdr:from>
    <xdr:to>
      <xdr:col>6</xdr:col>
      <xdr:colOff>853898</xdr:colOff>
      <xdr:row>47</xdr:row>
      <xdr:rowOff>322738</xdr:rowOff>
    </xdr:to>
    <xdr:sp macro="" textlink="">
      <xdr:nvSpPr>
        <xdr:cNvPr id="140" name="AutoShape 1"/>
        <xdr:cNvSpPr>
          <a:spLocks noChangeArrowheads="1"/>
        </xdr:cNvSpPr>
      </xdr:nvSpPr>
      <xdr:spPr bwMode="auto">
        <a:xfrm>
          <a:off x="75000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47</xdr:row>
      <xdr:rowOff>34738</xdr:rowOff>
    </xdr:from>
    <xdr:to>
      <xdr:col>7</xdr:col>
      <xdr:colOff>853898</xdr:colOff>
      <xdr:row>47</xdr:row>
      <xdr:rowOff>322738</xdr:rowOff>
    </xdr:to>
    <xdr:sp macro="" textlink="">
      <xdr:nvSpPr>
        <xdr:cNvPr id="141" name="AutoShape 1"/>
        <xdr:cNvSpPr>
          <a:spLocks noChangeArrowheads="1"/>
        </xdr:cNvSpPr>
      </xdr:nvSpPr>
      <xdr:spPr bwMode="auto">
        <a:xfrm>
          <a:off x="88716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47</xdr:row>
      <xdr:rowOff>34738</xdr:rowOff>
    </xdr:from>
    <xdr:to>
      <xdr:col>8</xdr:col>
      <xdr:colOff>853898</xdr:colOff>
      <xdr:row>47</xdr:row>
      <xdr:rowOff>322738</xdr:rowOff>
    </xdr:to>
    <xdr:sp macro="" textlink="">
      <xdr:nvSpPr>
        <xdr:cNvPr id="142" name="AutoShape 1"/>
        <xdr:cNvSpPr>
          <a:spLocks noChangeArrowheads="1"/>
        </xdr:cNvSpPr>
      </xdr:nvSpPr>
      <xdr:spPr bwMode="auto">
        <a:xfrm>
          <a:off x="10243298" y="145413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48</xdr:row>
      <xdr:rowOff>26894</xdr:rowOff>
    </xdr:from>
    <xdr:to>
      <xdr:col>2</xdr:col>
      <xdr:colOff>863423</xdr:colOff>
      <xdr:row>48</xdr:row>
      <xdr:rowOff>314894</xdr:rowOff>
    </xdr:to>
    <xdr:sp macro="" textlink="">
      <xdr:nvSpPr>
        <xdr:cNvPr id="143" name="AutoShape 1"/>
        <xdr:cNvSpPr>
          <a:spLocks noChangeArrowheads="1"/>
        </xdr:cNvSpPr>
      </xdr:nvSpPr>
      <xdr:spPr bwMode="auto">
        <a:xfrm>
          <a:off x="20232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48</xdr:row>
      <xdr:rowOff>26894</xdr:rowOff>
    </xdr:from>
    <xdr:to>
      <xdr:col>3</xdr:col>
      <xdr:colOff>863423</xdr:colOff>
      <xdr:row>48</xdr:row>
      <xdr:rowOff>314894</xdr:rowOff>
    </xdr:to>
    <xdr:sp macro="" textlink="">
      <xdr:nvSpPr>
        <xdr:cNvPr id="144" name="AutoShape 1"/>
        <xdr:cNvSpPr>
          <a:spLocks noChangeArrowheads="1"/>
        </xdr:cNvSpPr>
      </xdr:nvSpPr>
      <xdr:spPr bwMode="auto">
        <a:xfrm>
          <a:off x="33948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48</xdr:row>
      <xdr:rowOff>26894</xdr:rowOff>
    </xdr:from>
    <xdr:to>
      <xdr:col>4</xdr:col>
      <xdr:colOff>863423</xdr:colOff>
      <xdr:row>48</xdr:row>
      <xdr:rowOff>314894</xdr:rowOff>
    </xdr:to>
    <xdr:sp macro="" textlink="">
      <xdr:nvSpPr>
        <xdr:cNvPr id="145" name="AutoShape 1"/>
        <xdr:cNvSpPr>
          <a:spLocks noChangeArrowheads="1"/>
        </xdr:cNvSpPr>
      </xdr:nvSpPr>
      <xdr:spPr bwMode="auto">
        <a:xfrm>
          <a:off x="47664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48</xdr:row>
      <xdr:rowOff>26894</xdr:rowOff>
    </xdr:from>
    <xdr:to>
      <xdr:col>5</xdr:col>
      <xdr:colOff>863423</xdr:colOff>
      <xdr:row>48</xdr:row>
      <xdr:rowOff>314894</xdr:rowOff>
    </xdr:to>
    <xdr:sp macro="" textlink="">
      <xdr:nvSpPr>
        <xdr:cNvPr id="146" name="AutoShape 1"/>
        <xdr:cNvSpPr>
          <a:spLocks noChangeArrowheads="1"/>
        </xdr:cNvSpPr>
      </xdr:nvSpPr>
      <xdr:spPr bwMode="auto">
        <a:xfrm>
          <a:off x="61380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48</xdr:row>
      <xdr:rowOff>26894</xdr:rowOff>
    </xdr:from>
    <xdr:to>
      <xdr:col>6</xdr:col>
      <xdr:colOff>863423</xdr:colOff>
      <xdr:row>48</xdr:row>
      <xdr:rowOff>314894</xdr:rowOff>
    </xdr:to>
    <xdr:sp macro="" textlink="">
      <xdr:nvSpPr>
        <xdr:cNvPr id="147" name="AutoShape 1"/>
        <xdr:cNvSpPr>
          <a:spLocks noChangeArrowheads="1"/>
        </xdr:cNvSpPr>
      </xdr:nvSpPr>
      <xdr:spPr bwMode="auto">
        <a:xfrm>
          <a:off x="75096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48</xdr:row>
      <xdr:rowOff>26894</xdr:rowOff>
    </xdr:from>
    <xdr:to>
      <xdr:col>7</xdr:col>
      <xdr:colOff>863423</xdr:colOff>
      <xdr:row>48</xdr:row>
      <xdr:rowOff>314894</xdr:rowOff>
    </xdr:to>
    <xdr:sp macro="" textlink="">
      <xdr:nvSpPr>
        <xdr:cNvPr id="148" name="AutoShape 1"/>
        <xdr:cNvSpPr>
          <a:spLocks noChangeArrowheads="1"/>
        </xdr:cNvSpPr>
      </xdr:nvSpPr>
      <xdr:spPr bwMode="auto">
        <a:xfrm>
          <a:off x="88812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48</xdr:row>
      <xdr:rowOff>26894</xdr:rowOff>
    </xdr:from>
    <xdr:to>
      <xdr:col>8</xdr:col>
      <xdr:colOff>863423</xdr:colOff>
      <xdr:row>48</xdr:row>
      <xdr:rowOff>314894</xdr:rowOff>
    </xdr:to>
    <xdr:sp macro="" textlink="">
      <xdr:nvSpPr>
        <xdr:cNvPr id="149" name="AutoShape 1"/>
        <xdr:cNvSpPr>
          <a:spLocks noChangeArrowheads="1"/>
        </xdr:cNvSpPr>
      </xdr:nvSpPr>
      <xdr:spPr bwMode="auto">
        <a:xfrm>
          <a:off x="10252823" y="148858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115420</xdr:colOff>
      <xdr:row>49</xdr:row>
      <xdr:rowOff>45943</xdr:rowOff>
    </xdr:from>
    <xdr:to>
      <xdr:col>2</xdr:col>
      <xdr:colOff>1243852</xdr:colOff>
      <xdr:row>49</xdr:row>
      <xdr:rowOff>274693</xdr:rowOff>
    </xdr:to>
    <xdr:grpSp>
      <xdr:nvGrpSpPr>
        <xdr:cNvPr id="150" name="Group 10"/>
        <xdr:cNvGrpSpPr>
          <a:grpSpLocks/>
        </xdr:cNvGrpSpPr>
      </xdr:nvGrpSpPr>
      <xdr:grpSpPr bwMode="auto">
        <a:xfrm>
          <a:off x="1572185" y="15274737"/>
          <a:ext cx="1128432" cy="228750"/>
          <a:chOff x="3244" y="9588"/>
          <a:chExt cx="1474" cy="452"/>
        </a:xfrm>
      </xdr:grpSpPr>
      <xdr:pic>
        <xdr:nvPicPr>
          <xdr:cNvPr id="15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49</xdr:row>
      <xdr:rowOff>34737</xdr:rowOff>
    </xdr:from>
    <xdr:to>
      <xdr:col>3</xdr:col>
      <xdr:colOff>1277471</xdr:colOff>
      <xdr:row>49</xdr:row>
      <xdr:rowOff>273012</xdr:rowOff>
    </xdr:to>
    <xdr:grpSp>
      <xdr:nvGrpSpPr>
        <xdr:cNvPr id="154" name="Group 10"/>
        <xdr:cNvGrpSpPr>
          <a:grpSpLocks/>
        </xdr:cNvGrpSpPr>
      </xdr:nvGrpSpPr>
      <xdr:grpSpPr bwMode="auto">
        <a:xfrm>
          <a:off x="2972920" y="15263531"/>
          <a:ext cx="1128433" cy="238275"/>
          <a:chOff x="3244" y="9588"/>
          <a:chExt cx="1474" cy="452"/>
        </a:xfrm>
      </xdr:grpSpPr>
      <xdr:pic>
        <xdr:nvPicPr>
          <xdr:cNvPr id="15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49</xdr:row>
      <xdr:rowOff>34737</xdr:rowOff>
    </xdr:from>
    <xdr:to>
      <xdr:col>4</xdr:col>
      <xdr:colOff>1255058</xdr:colOff>
      <xdr:row>49</xdr:row>
      <xdr:rowOff>273012</xdr:rowOff>
    </xdr:to>
    <xdr:grpSp>
      <xdr:nvGrpSpPr>
        <xdr:cNvPr id="158" name="Group 10"/>
        <xdr:cNvGrpSpPr>
          <a:grpSpLocks/>
        </xdr:cNvGrpSpPr>
      </xdr:nvGrpSpPr>
      <xdr:grpSpPr bwMode="auto">
        <a:xfrm>
          <a:off x="4317626" y="15263531"/>
          <a:ext cx="1128432" cy="238275"/>
          <a:chOff x="3244" y="9588"/>
          <a:chExt cx="1474" cy="452"/>
        </a:xfrm>
      </xdr:grpSpPr>
      <xdr:pic>
        <xdr:nvPicPr>
          <xdr:cNvPr id="15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49</xdr:row>
      <xdr:rowOff>45943</xdr:rowOff>
    </xdr:from>
    <xdr:to>
      <xdr:col>5</xdr:col>
      <xdr:colOff>1232646</xdr:colOff>
      <xdr:row>49</xdr:row>
      <xdr:rowOff>274693</xdr:rowOff>
    </xdr:to>
    <xdr:grpSp>
      <xdr:nvGrpSpPr>
        <xdr:cNvPr id="162" name="Group 10"/>
        <xdr:cNvGrpSpPr>
          <a:grpSpLocks/>
        </xdr:cNvGrpSpPr>
      </xdr:nvGrpSpPr>
      <xdr:grpSpPr bwMode="auto">
        <a:xfrm>
          <a:off x="5662332" y="15274737"/>
          <a:ext cx="1128432" cy="228750"/>
          <a:chOff x="3244" y="9588"/>
          <a:chExt cx="1474" cy="452"/>
        </a:xfrm>
      </xdr:grpSpPr>
      <xdr:pic>
        <xdr:nvPicPr>
          <xdr:cNvPr id="16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49</xdr:row>
      <xdr:rowOff>45943</xdr:rowOff>
    </xdr:from>
    <xdr:to>
      <xdr:col>6</xdr:col>
      <xdr:colOff>1243853</xdr:colOff>
      <xdr:row>49</xdr:row>
      <xdr:rowOff>274693</xdr:rowOff>
    </xdr:to>
    <xdr:grpSp>
      <xdr:nvGrpSpPr>
        <xdr:cNvPr id="166" name="Group 10"/>
        <xdr:cNvGrpSpPr>
          <a:grpSpLocks/>
        </xdr:cNvGrpSpPr>
      </xdr:nvGrpSpPr>
      <xdr:grpSpPr bwMode="auto">
        <a:xfrm>
          <a:off x="7040655" y="15274737"/>
          <a:ext cx="1128433" cy="228750"/>
          <a:chOff x="3244" y="9588"/>
          <a:chExt cx="1474" cy="452"/>
        </a:xfrm>
      </xdr:grpSpPr>
      <xdr:pic>
        <xdr:nvPicPr>
          <xdr:cNvPr id="16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49</xdr:row>
      <xdr:rowOff>45943</xdr:rowOff>
    </xdr:from>
    <xdr:to>
      <xdr:col>7</xdr:col>
      <xdr:colOff>1243852</xdr:colOff>
      <xdr:row>49</xdr:row>
      <xdr:rowOff>274693</xdr:rowOff>
    </xdr:to>
    <xdr:grpSp>
      <xdr:nvGrpSpPr>
        <xdr:cNvPr id="170" name="Group 10"/>
        <xdr:cNvGrpSpPr>
          <a:grpSpLocks/>
        </xdr:cNvGrpSpPr>
      </xdr:nvGrpSpPr>
      <xdr:grpSpPr bwMode="auto">
        <a:xfrm>
          <a:off x="8407773" y="15274737"/>
          <a:ext cx="1128432" cy="228750"/>
          <a:chOff x="3244" y="9588"/>
          <a:chExt cx="1474" cy="452"/>
        </a:xfrm>
      </xdr:grpSpPr>
      <xdr:pic>
        <xdr:nvPicPr>
          <xdr:cNvPr id="17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49</xdr:row>
      <xdr:rowOff>45943</xdr:rowOff>
    </xdr:from>
    <xdr:to>
      <xdr:col>8</xdr:col>
      <xdr:colOff>1243852</xdr:colOff>
      <xdr:row>49</xdr:row>
      <xdr:rowOff>274693</xdr:rowOff>
    </xdr:to>
    <xdr:grpSp>
      <xdr:nvGrpSpPr>
        <xdr:cNvPr id="174" name="Group 10"/>
        <xdr:cNvGrpSpPr>
          <a:grpSpLocks/>
        </xdr:cNvGrpSpPr>
      </xdr:nvGrpSpPr>
      <xdr:grpSpPr bwMode="auto">
        <a:xfrm>
          <a:off x="9774891" y="15274737"/>
          <a:ext cx="1128432" cy="228750"/>
          <a:chOff x="3244" y="9588"/>
          <a:chExt cx="1474" cy="452"/>
        </a:xfrm>
      </xdr:grpSpPr>
      <xdr:pic>
        <xdr:nvPicPr>
          <xdr:cNvPr id="17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554692</xdr:colOff>
      <xdr:row>41</xdr:row>
      <xdr:rowOff>45943</xdr:rowOff>
    </xdr:from>
    <xdr:to>
      <xdr:col>2</xdr:col>
      <xdr:colOff>842692</xdr:colOff>
      <xdr:row>41</xdr:row>
      <xdr:rowOff>333943</xdr:rowOff>
    </xdr:to>
    <xdr:sp macro="" textlink="">
      <xdr:nvSpPr>
        <xdr:cNvPr id="178" name="AutoShape 1"/>
        <xdr:cNvSpPr>
          <a:spLocks noChangeArrowheads="1"/>
        </xdr:cNvSpPr>
      </xdr:nvSpPr>
      <xdr:spPr bwMode="auto">
        <a:xfrm>
          <a:off x="20024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41</xdr:row>
      <xdr:rowOff>45943</xdr:rowOff>
    </xdr:from>
    <xdr:to>
      <xdr:col>3</xdr:col>
      <xdr:colOff>842692</xdr:colOff>
      <xdr:row>41</xdr:row>
      <xdr:rowOff>333943</xdr:rowOff>
    </xdr:to>
    <xdr:sp macro="" textlink="">
      <xdr:nvSpPr>
        <xdr:cNvPr id="179" name="AutoShape 1"/>
        <xdr:cNvSpPr>
          <a:spLocks noChangeArrowheads="1"/>
        </xdr:cNvSpPr>
      </xdr:nvSpPr>
      <xdr:spPr bwMode="auto">
        <a:xfrm>
          <a:off x="33740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41</xdr:row>
      <xdr:rowOff>45943</xdr:rowOff>
    </xdr:from>
    <xdr:to>
      <xdr:col>4</xdr:col>
      <xdr:colOff>842692</xdr:colOff>
      <xdr:row>41</xdr:row>
      <xdr:rowOff>333943</xdr:rowOff>
    </xdr:to>
    <xdr:sp macro="" textlink="">
      <xdr:nvSpPr>
        <xdr:cNvPr id="180" name="AutoShape 1"/>
        <xdr:cNvSpPr>
          <a:spLocks noChangeArrowheads="1"/>
        </xdr:cNvSpPr>
      </xdr:nvSpPr>
      <xdr:spPr bwMode="auto">
        <a:xfrm>
          <a:off x="47456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41</xdr:row>
      <xdr:rowOff>45943</xdr:rowOff>
    </xdr:from>
    <xdr:to>
      <xdr:col>5</xdr:col>
      <xdr:colOff>842692</xdr:colOff>
      <xdr:row>41</xdr:row>
      <xdr:rowOff>333943</xdr:rowOff>
    </xdr:to>
    <xdr:sp macro="" textlink="">
      <xdr:nvSpPr>
        <xdr:cNvPr id="181" name="AutoShape 1"/>
        <xdr:cNvSpPr>
          <a:spLocks noChangeArrowheads="1"/>
        </xdr:cNvSpPr>
      </xdr:nvSpPr>
      <xdr:spPr bwMode="auto">
        <a:xfrm>
          <a:off x="61172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41</xdr:row>
      <xdr:rowOff>45943</xdr:rowOff>
    </xdr:from>
    <xdr:to>
      <xdr:col>6</xdr:col>
      <xdr:colOff>842692</xdr:colOff>
      <xdr:row>41</xdr:row>
      <xdr:rowOff>333943</xdr:rowOff>
    </xdr:to>
    <xdr:sp macro="" textlink="">
      <xdr:nvSpPr>
        <xdr:cNvPr id="182" name="AutoShape 1"/>
        <xdr:cNvSpPr>
          <a:spLocks noChangeArrowheads="1"/>
        </xdr:cNvSpPr>
      </xdr:nvSpPr>
      <xdr:spPr bwMode="auto">
        <a:xfrm>
          <a:off x="74888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41</xdr:row>
      <xdr:rowOff>45943</xdr:rowOff>
    </xdr:from>
    <xdr:to>
      <xdr:col>7</xdr:col>
      <xdr:colOff>842692</xdr:colOff>
      <xdr:row>41</xdr:row>
      <xdr:rowOff>333943</xdr:rowOff>
    </xdr:to>
    <xdr:sp macro="" textlink="">
      <xdr:nvSpPr>
        <xdr:cNvPr id="183" name="AutoShape 1"/>
        <xdr:cNvSpPr>
          <a:spLocks noChangeArrowheads="1"/>
        </xdr:cNvSpPr>
      </xdr:nvSpPr>
      <xdr:spPr bwMode="auto">
        <a:xfrm>
          <a:off x="88604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41</xdr:row>
      <xdr:rowOff>45943</xdr:rowOff>
    </xdr:from>
    <xdr:to>
      <xdr:col>8</xdr:col>
      <xdr:colOff>842692</xdr:colOff>
      <xdr:row>41</xdr:row>
      <xdr:rowOff>333943</xdr:rowOff>
    </xdr:to>
    <xdr:sp macro="" textlink="">
      <xdr:nvSpPr>
        <xdr:cNvPr id="184" name="AutoShape 1"/>
        <xdr:cNvSpPr>
          <a:spLocks noChangeArrowheads="1"/>
        </xdr:cNvSpPr>
      </xdr:nvSpPr>
      <xdr:spPr bwMode="auto">
        <a:xfrm>
          <a:off x="10232092" y="124379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42</xdr:row>
      <xdr:rowOff>26893</xdr:rowOff>
    </xdr:from>
    <xdr:to>
      <xdr:col>2</xdr:col>
      <xdr:colOff>852217</xdr:colOff>
      <xdr:row>42</xdr:row>
      <xdr:rowOff>314893</xdr:rowOff>
    </xdr:to>
    <xdr:sp macro="" textlink="">
      <xdr:nvSpPr>
        <xdr:cNvPr id="185" name="AutoShape 1"/>
        <xdr:cNvSpPr>
          <a:spLocks noChangeArrowheads="1"/>
        </xdr:cNvSpPr>
      </xdr:nvSpPr>
      <xdr:spPr bwMode="auto">
        <a:xfrm>
          <a:off x="20120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42</xdr:row>
      <xdr:rowOff>26893</xdr:rowOff>
    </xdr:from>
    <xdr:to>
      <xdr:col>3</xdr:col>
      <xdr:colOff>852217</xdr:colOff>
      <xdr:row>42</xdr:row>
      <xdr:rowOff>314893</xdr:rowOff>
    </xdr:to>
    <xdr:sp macro="" textlink="">
      <xdr:nvSpPr>
        <xdr:cNvPr id="186" name="AutoShape 1"/>
        <xdr:cNvSpPr>
          <a:spLocks noChangeArrowheads="1"/>
        </xdr:cNvSpPr>
      </xdr:nvSpPr>
      <xdr:spPr bwMode="auto">
        <a:xfrm>
          <a:off x="33836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42</xdr:row>
      <xdr:rowOff>26893</xdr:rowOff>
    </xdr:from>
    <xdr:to>
      <xdr:col>4</xdr:col>
      <xdr:colOff>852217</xdr:colOff>
      <xdr:row>42</xdr:row>
      <xdr:rowOff>314893</xdr:rowOff>
    </xdr:to>
    <xdr:sp macro="" textlink="">
      <xdr:nvSpPr>
        <xdr:cNvPr id="187" name="AutoShape 1"/>
        <xdr:cNvSpPr>
          <a:spLocks noChangeArrowheads="1"/>
        </xdr:cNvSpPr>
      </xdr:nvSpPr>
      <xdr:spPr bwMode="auto">
        <a:xfrm>
          <a:off x="47552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42</xdr:row>
      <xdr:rowOff>26893</xdr:rowOff>
    </xdr:from>
    <xdr:to>
      <xdr:col>5</xdr:col>
      <xdr:colOff>852217</xdr:colOff>
      <xdr:row>42</xdr:row>
      <xdr:rowOff>314893</xdr:rowOff>
    </xdr:to>
    <xdr:sp macro="" textlink="">
      <xdr:nvSpPr>
        <xdr:cNvPr id="188" name="AutoShape 1"/>
        <xdr:cNvSpPr>
          <a:spLocks noChangeArrowheads="1"/>
        </xdr:cNvSpPr>
      </xdr:nvSpPr>
      <xdr:spPr bwMode="auto">
        <a:xfrm>
          <a:off x="61268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42</xdr:row>
      <xdr:rowOff>26893</xdr:rowOff>
    </xdr:from>
    <xdr:to>
      <xdr:col>6</xdr:col>
      <xdr:colOff>852217</xdr:colOff>
      <xdr:row>42</xdr:row>
      <xdr:rowOff>314893</xdr:rowOff>
    </xdr:to>
    <xdr:sp macro="" textlink="">
      <xdr:nvSpPr>
        <xdr:cNvPr id="189" name="AutoShape 1"/>
        <xdr:cNvSpPr>
          <a:spLocks noChangeArrowheads="1"/>
        </xdr:cNvSpPr>
      </xdr:nvSpPr>
      <xdr:spPr bwMode="auto">
        <a:xfrm>
          <a:off x="74984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42</xdr:row>
      <xdr:rowOff>26893</xdr:rowOff>
    </xdr:from>
    <xdr:to>
      <xdr:col>7</xdr:col>
      <xdr:colOff>852217</xdr:colOff>
      <xdr:row>42</xdr:row>
      <xdr:rowOff>314893</xdr:rowOff>
    </xdr:to>
    <xdr:sp macro="" textlink="">
      <xdr:nvSpPr>
        <xdr:cNvPr id="190" name="AutoShape 1"/>
        <xdr:cNvSpPr>
          <a:spLocks noChangeArrowheads="1"/>
        </xdr:cNvSpPr>
      </xdr:nvSpPr>
      <xdr:spPr bwMode="auto">
        <a:xfrm>
          <a:off x="88700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42</xdr:row>
      <xdr:rowOff>26893</xdr:rowOff>
    </xdr:from>
    <xdr:to>
      <xdr:col>8</xdr:col>
      <xdr:colOff>852217</xdr:colOff>
      <xdr:row>42</xdr:row>
      <xdr:rowOff>314893</xdr:rowOff>
    </xdr:to>
    <xdr:sp macro="" textlink="">
      <xdr:nvSpPr>
        <xdr:cNvPr id="191" name="AutoShape 1"/>
        <xdr:cNvSpPr>
          <a:spLocks noChangeArrowheads="1"/>
        </xdr:cNvSpPr>
      </xdr:nvSpPr>
      <xdr:spPr bwMode="auto">
        <a:xfrm>
          <a:off x="10241617" y="12771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43</xdr:row>
      <xdr:rowOff>33618</xdr:rowOff>
    </xdr:from>
    <xdr:to>
      <xdr:col>2</xdr:col>
      <xdr:colOff>848294</xdr:colOff>
      <xdr:row>43</xdr:row>
      <xdr:rowOff>321618</xdr:rowOff>
    </xdr:to>
    <xdr:sp macro="" textlink="">
      <xdr:nvSpPr>
        <xdr:cNvPr id="192" name="AutoShape 1"/>
        <xdr:cNvSpPr>
          <a:spLocks noChangeArrowheads="1"/>
        </xdr:cNvSpPr>
      </xdr:nvSpPr>
      <xdr:spPr bwMode="auto">
        <a:xfrm>
          <a:off x="20080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43</xdr:row>
      <xdr:rowOff>33618</xdr:rowOff>
    </xdr:from>
    <xdr:to>
      <xdr:col>3</xdr:col>
      <xdr:colOff>848294</xdr:colOff>
      <xdr:row>43</xdr:row>
      <xdr:rowOff>321618</xdr:rowOff>
    </xdr:to>
    <xdr:sp macro="" textlink="">
      <xdr:nvSpPr>
        <xdr:cNvPr id="193" name="AutoShape 1"/>
        <xdr:cNvSpPr>
          <a:spLocks noChangeArrowheads="1"/>
        </xdr:cNvSpPr>
      </xdr:nvSpPr>
      <xdr:spPr bwMode="auto">
        <a:xfrm>
          <a:off x="33796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43</xdr:row>
      <xdr:rowOff>33618</xdr:rowOff>
    </xdr:from>
    <xdr:to>
      <xdr:col>4</xdr:col>
      <xdr:colOff>848294</xdr:colOff>
      <xdr:row>43</xdr:row>
      <xdr:rowOff>321618</xdr:rowOff>
    </xdr:to>
    <xdr:sp macro="" textlink="">
      <xdr:nvSpPr>
        <xdr:cNvPr id="194" name="AutoShape 1"/>
        <xdr:cNvSpPr>
          <a:spLocks noChangeArrowheads="1"/>
        </xdr:cNvSpPr>
      </xdr:nvSpPr>
      <xdr:spPr bwMode="auto">
        <a:xfrm>
          <a:off x="47512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43</xdr:row>
      <xdr:rowOff>33618</xdr:rowOff>
    </xdr:from>
    <xdr:to>
      <xdr:col>5</xdr:col>
      <xdr:colOff>848294</xdr:colOff>
      <xdr:row>43</xdr:row>
      <xdr:rowOff>321618</xdr:rowOff>
    </xdr:to>
    <xdr:sp macro="" textlink="">
      <xdr:nvSpPr>
        <xdr:cNvPr id="195" name="AutoShape 1"/>
        <xdr:cNvSpPr>
          <a:spLocks noChangeArrowheads="1"/>
        </xdr:cNvSpPr>
      </xdr:nvSpPr>
      <xdr:spPr bwMode="auto">
        <a:xfrm>
          <a:off x="61228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43</xdr:row>
      <xdr:rowOff>33618</xdr:rowOff>
    </xdr:from>
    <xdr:to>
      <xdr:col>6</xdr:col>
      <xdr:colOff>848294</xdr:colOff>
      <xdr:row>43</xdr:row>
      <xdr:rowOff>321618</xdr:rowOff>
    </xdr:to>
    <xdr:sp macro="" textlink="">
      <xdr:nvSpPr>
        <xdr:cNvPr id="196" name="AutoShape 1"/>
        <xdr:cNvSpPr>
          <a:spLocks noChangeArrowheads="1"/>
        </xdr:cNvSpPr>
      </xdr:nvSpPr>
      <xdr:spPr bwMode="auto">
        <a:xfrm>
          <a:off x="74944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43</xdr:row>
      <xdr:rowOff>33618</xdr:rowOff>
    </xdr:from>
    <xdr:to>
      <xdr:col>7</xdr:col>
      <xdr:colOff>848294</xdr:colOff>
      <xdr:row>43</xdr:row>
      <xdr:rowOff>321618</xdr:rowOff>
    </xdr:to>
    <xdr:sp macro="" textlink="">
      <xdr:nvSpPr>
        <xdr:cNvPr id="197" name="AutoShape 1"/>
        <xdr:cNvSpPr>
          <a:spLocks noChangeArrowheads="1"/>
        </xdr:cNvSpPr>
      </xdr:nvSpPr>
      <xdr:spPr bwMode="auto">
        <a:xfrm>
          <a:off x="88660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43</xdr:row>
      <xdr:rowOff>33618</xdr:rowOff>
    </xdr:from>
    <xdr:to>
      <xdr:col>8</xdr:col>
      <xdr:colOff>848294</xdr:colOff>
      <xdr:row>43</xdr:row>
      <xdr:rowOff>321618</xdr:rowOff>
    </xdr:to>
    <xdr:sp macro="" textlink="">
      <xdr:nvSpPr>
        <xdr:cNvPr id="198" name="AutoShape 1"/>
        <xdr:cNvSpPr>
          <a:spLocks noChangeArrowheads="1"/>
        </xdr:cNvSpPr>
      </xdr:nvSpPr>
      <xdr:spPr bwMode="auto">
        <a:xfrm>
          <a:off x="10237694" y="131304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44</xdr:row>
      <xdr:rowOff>25774</xdr:rowOff>
    </xdr:from>
    <xdr:to>
      <xdr:col>2</xdr:col>
      <xdr:colOff>857819</xdr:colOff>
      <xdr:row>44</xdr:row>
      <xdr:rowOff>313774</xdr:rowOff>
    </xdr:to>
    <xdr:sp macro="" textlink="">
      <xdr:nvSpPr>
        <xdr:cNvPr id="199" name="AutoShape 1"/>
        <xdr:cNvSpPr>
          <a:spLocks noChangeArrowheads="1"/>
        </xdr:cNvSpPr>
      </xdr:nvSpPr>
      <xdr:spPr bwMode="auto">
        <a:xfrm>
          <a:off x="20176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44</xdr:row>
      <xdr:rowOff>25774</xdr:rowOff>
    </xdr:from>
    <xdr:to>
      <xdr:col>3</xdr:col>
      <xdr:colOff>857819</xdr:colOff>
      <xdr:row>44</xdr:row>
      <xdr:rowOff>313774</xdr:rowOff>
    </xdr:to>
    <xdr:sp macro="" textlink="">
      <xdr:nvSpPr>
        <xdr:cNvPr id="200" name="AutoShape 1"/>
        <xdr:cNvSpPr>
          <a:spLocks noChangeArrowheads="1"/>
        </xdr:cNvSpPr>
      </xdr:nvSpPr>
      <xdr:spPr bwMode="auto">
        <a:xfrm>
          <a:off x="33892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44</xdr:row>
      <xdr:rowOff>25774</xdr:rowOff>
    </xdr:from>
    <xdr:to>
      <xdr:col>4</xdr:col>
      <xdr:colOff>857819</xdr:colOff>
      <xdr:row>44</xdr:row>
      <xdr:rowOff>313774</xdr:rowOff>
    </xdr:to>
    <xdr:sp macro="" textlink="">
      <xdr:nvSpPr>
        <xdr:cNvPr id="201" name="AutoShape 1"/>
        <xdr:cNvSpPr>
          <a:spLocks noChangeArrowheads="1"/>
        </xdr:cNvSpPr>
      </xdr:nvSpPr>
      <xdr:spPr bwMode="auto">
        <a:xfrm>
          <a:off x="47608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44</xdr:row>
      <xdr:rowOff>25774</xdr:rowOff>
    </xdr:from>
    <xdr:to>
      <xdr:col>5</xdr:col>
      <xdr:colOff>857819</xdr:colOff>
      <xdr:row>44</xdr:row>
      <xdr:rowOff>313774</xdr:rowOff>
    </xdr:to>
    <xdr:sp macro="" textlink="">
      <xdr:nvSpPr>
        <xdr:cNvPr id="202" name="AutoShape 1"/>
        <xdr:cNvSpPr>
          <a:spLocks noChangeArrowheads="1"/>
        </xdr:cNvSpPr>
      </xdr:nvSpPr>
      <xdr:spPr bwMode="auto">
        <a:xfrm>
          <a:off x="61324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44</xdr:row>
      <xdr:rowOff>25774</xdr:rowOff>
    </xdr:from>
    <xdr:to>
      <xdr:col>6</xdr:col>
      <xdr:colOff>857819</xdr:colOff>
      <xdr:row>44</xdr:row>
      <xdr:rowOff>313774</xdr:rowOff>
    </xdr:to>
    <xdr:sp macro="" textlink="">
      <xdr:nvSpPr>
        <xdr:cNvPr id="203" name="AutoShape 1"/>
        <xdr:cNvSpPr>
          <a:spLocks noChangeArrowheads="1"/>
        </xdr:cNvSpPr>
      </xdr:nvSpPr>
      <xdr:spPr bwMode="auto">
        <a:xfrm>
          <a:off x="75040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44</xdr:row>
      <xdr:rowOff>25774</xdr:rowOff>
    </xdr:from>
    <xdr:to>
      <xdr:col>7</xdr:col>
      <xdr:colOff>857819</xdr:colOff>
      <xdr:row>44</xdr:row>
      <xdr:rowOff>313774</xdr:rowOff>
    </xdr:to>
    <xdr:sp macro="" textlink="">
      <xdr:nvSpPr>
        <xdr:cNvPr id="204" name="AutoShape 1"/>
        <xdr:cNvSpPr>
          <a:spLocks noChangeArrowheads="1"/>
        </xdr:cNvSpPr>
      </xdr:nvSpPr>
      <xdr:spPr bwMode="auto">
        <a:xfrm>
          <a:off x="88756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44</xdr:row>
      <xdr:rowOff>25774</xdr:rowOff>
    </xdr:from>
    <xdr:to>
      <xdr:col>8</xdr:col>
      <xdr:colOff>857819</xdr:colOff>
      <xdr:row>44</xdr:row>
      <xdr:rowOff>313774</xdr:rowOff>
    </xdr:to>
    <xdr:sp macro="" textlink="">
      <xdr:nvSpPr>
        <xdr:cNvPr id="205" name="AutoShape 1"/>
        <xdr:cNvSpPr>
          <a:spLocks noChangeArrowheads="1"/>
        </xdr:cNvSpPr>
      </xdr:nvSpPr>
      <xdr:spPr bwMode="auto">
        <a:xfrm>
          <a:off x="10247219" y="134750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45</xdr:row>
      <xdr:rowOff>33618</xdr:rowOff>
    </xdr:from>
    <xdr:to>
      <xdr:col>2</xdr:col>
      <xdr:colOff>848294</xdr:colOff>
      <xdr:row>45</xdr:row>
      <xdr:rowOff>321618</xdr:rowOff>
    </xdr:to>
    <xdr:sp macro="" textlink="">
      <xdr:nvSpPr>
        <xdr:cNvPr id="206" name="AutoShape 1"/>
        <xdr:cNvSpPr>
          <a:spLocks noChangeArrowheads="1"/>
        </xdr:cNvSpPr>
      </xdr:nvSpPr>
      <xdr:spPr bwMode="auto">
        <a:xfrm>
          <a:off x="20080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45</xdr:row>
      <xdr:rowOff>33618</xdr:rowOff>
    </xdr:from>
    <xdr:to>
      <xdr:col>3</xdr:col>
      <xdr:colOff>848294</xdr:colOff>
      <xdr:row>45</xdr:row>
      <xdr:rowOff>321618</xdr:rowOff>
    </xdr:to>
    <xdr:sp macro="" textlink="">
      <xdr:nvSpPr>
        <xdr:cNvPr id="207" name="AutoShape 1"/>
        <xdr:cNvSpPr>
          <a:spLocks noChangeArrowheads="1"/>
        </xdr:cNvSpPr>
      </xdr:nvSpPr>
      <xdr:spPr bwMode="auto">
        <a:xfrm>
          <a:off x="33796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45</xdr:row>
      <xdr:rowOff>33618</xdr:rowOff>
    </xdr:from>
    <xdr:to>
      <xdr:col>4</xdr:col>
      <xdr:colOff>848294</xdr:colOff>
      <xdr:row>45</xdr:row>
      <xdr:rowOff>321618</xdr:rowOff>
    </xdr:to>
    <xdr:sp macro="" textlink="">
      <xdr:nvSpPr>
        <xdr:cNvPr id="208" name="AutoShape 1"/>
        <xdr:cNvSpPr>
          <a:spLocks noChangeArrowheads="1"/>
        </xdr:cNvSpPr>
      </xdr:nvSpPr>
      <xdr:spPr bwMode="auto">
        <a:xfrm>
          <a:off x="47512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45</xdr:row>
      <xdr:rowOff>33618</xdr:rowOff>
    </xdr:from>
    <xdr:to>
      <xdr:col>5</xdr:col>
      <xdr:colOff>848294</xdr:colOff>
      <xdr:row>45</xdr:row>
      <xdr:rowOff>321618</xdr:rowOff>
    </xdr:to>
    <xdr:sp macro="" textlink="">
      <xdr:nvSpPr>
        <xdr:cNvPr id="209" name="AutoShape 1"/>
        <xdr:cNvSpPr>
          <a:spLocks noChangeArrowheads="1"/>
        </xdr:cNvSpPr>
      </xdr:nvSpPr>
      <xdr:spPr bwMode="auto">
        <a:xfrm>
          <a:off x="61228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45</xdr:row>
      <xdr:rowOff>33618</xdr:rowOff>
    </xdr:from>
    <xdr:to>
      <xdr:col>6</xdr:col>
      <xdr:colOff>848294</xdr:colOff>
      <xdr:row>45</xdr:row>
      <xdr:rowOff>321618</xdr:rowOff>
    </xdr:to>
    <xdr:sp macro="" textlink="">
      <xdr:nvSpPr>
        <xdr:cNvPr id="210" name="AutoShape 1"/>
        <xdr:cNvSpPr>
          <a:spLocks noChangeArrowheads="1"/>
        </xdr:cNvSpPr>
      </xdr:nvSpPr>
      <xdr:spPr bwMode="auto">
        <a:xfrm>
          <a:off x="74944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45</xdr:row>
      <xdr:rowOff>33618</xdr:rowOff>
    </xdr:from>
    <xdr:to>
      <xdr:col>7</xdr:col>
      <xdr:colOff>848294</xdr:colOff>
      <xdr:row>45</xdr:row>
      <xdr:rowOff>321618</xdr:rowOff>
    </xdr:to>
    <xdr:sp macro="" textlink="">
      <xdr:nvSpPr>
        <xdr:cNvPr id="211" name="AutoShape 1"/>
        <xdr:cNvSpPr>
          <a:spLocks noChangeArrowheads="1"/>
        </xdr:cNvSpPr>
      </xdr:nvSpPr>
      <xdr:spPr bwMode="auto">
        <a:xfrm>
          <a:off x="88660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45</xdr:row>
      <xdr:rowOff>33618</xdr:rowOff>
    </xdr:from>
    <xdr:to>
      <xdr:col>8</xdr:col>
      <xdr:colOff>848294</xdr:colOff>
      <xdr:row>45</xdr:row>
      <xdr:rowOff>321618</xdr:rowOff>
    </xdr:to>
    <xdr:sp macro="" textlink="">
      <xdr:nvSpPr>
        <xdr:cNvPr id="212" name="AutoShape 1"/>
        <xdr:cNvSpPr>
          <a:spLocks noChangeArrowheads="1"/>
        </xdr:cNvSpPr>
      </xdr:nvSpPr>
      <xdr:spPr bwMode="auto">
        <a:xfrm>
          <a:off x="10237694" y="138353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46</xdr:row>
      <xdr:rowOff>36980</xdr:rowOff>
    </xdr:from>
    <xdr:to>
      <xdr:col>2</xdr:col>
      <xdr:colOff>857819</xdr:colOff>
      <xdr:row>46</xdr:row>
      <xdr:rowOff>324980</xdr:rowOff>
    </xdr:to>
    <xdr:sp macro="" textlink="">
      <xdr:nvSpPr>
        <xdr:cNvPr id="213" name="AutoShape 1"/>
        <xdr:cNvSpPr>
          <a:spLocks noChangeArrowheads="1"/>
        </xdr:cNvSpPr>
      </xdr:nvSpPr>
      <xdr:spPr bwMode="auto">
        <a:xfrm>
          <a:off x="20176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46</xdr:row>
      <xdr:rowOff>36980</xdr:rowOff>
    </xdr:from>
    <xdr:to>
      <xdr:col>3</xdr:col>
      <xdr:colOff>857819</xdr:colOff>
      <xdr:row>46</xdr:row>
      <xdr:rowOff>324980</xdr:rowOff>
    </xdr:to>
    <xdr:sp macro="" textlink="">
      <xdr:nvSpPr>
        <xdr:cNvPr id="214" name="AutoShape 1"/>
        <xdr:cNvSpPr>
          <a:spLocks noChangeArrowheads="1"/>
        </xdr:cNvSpPr>
      </xdr:nvSpPr>
      <xdr:spPr bwMode="auto">
        <a:xfrm>
          <a:off x="33892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46</xdr:row>
      <xdr:rowOff>36980</xdr:rowOff>
    </xdr:from>
    <xdr:to>
      <xdr:col>4</xdr:col>
      <xdr:colOff>857819</xdr:colOff>
      <xdr:row>46</xdr:row>
      <xdr:rowOff>324980</xdr:rowOff>
    </xdr:to>
    <xdr:sp macro="" textlink="">
      <xdr:nvSpPr>
        <xdr:cNvPr id="215" name="AutoShape 1"/>
        <xdr:cNvSpPr>
          <a:spLocks noChangeArrowheads="1"/>
        </xdr:cNvSpPr>
      </xdr:nvSpPr>
      <xdr:spPr bwMode="auto">
        <a:xfrm>
          <a:off x="47608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46</xdr:row>
      <xdr:rowOff>36980</xdr:rowOff>
    </xdr:from>
    <xdr:to>
      <xdr:col>5</xdr:col>
      <xdr:colOff>857819</xdr:colOff>
      <xdr:row>46</xdr:row>
      <xdr:rowOff>324980</xdr:rowOff>
    </xdr:to>
    <xdr:sp macro="" textlink="">
      <xdr:nvSpPr>
        <xdr:cNvPr id="216" name="AutoShape 1"/>
        <xdr:cNvSpPr>
          <a:spLocks noChangeArrowheads="1"/>
        </xdr:cNvSpPr>
      </xdr:nvSpPr>
      <xdr:spPr bwMode="auto">
        <a:xfrm>
          <a:off x="61324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46</xdr:row>
      <xdr:rowOff>36980</xdr:rowOff>
    </xdr:from>
    <xdr:to>
      <xdr:col>6</xdr:col>
      <xdr:colOff>857819</xdr:colOff>
      <xdr:row>46</xdr:row>
      <xdr:rowOff>324980</xdr:rowOff>
    </xdr:to>
    <xdr:sp macro="" textlink="">
      <xdr:nvSpPr>
        <xdr:cNvPr id="217" name="AutoShape 1"/>
        <xdr:cNvSpPr>
          <a:spLocks noChangeArrowheads="1"/>
        </xdr:cNvSpPr>
      </xdr:nvSpPr>
      <xdr:spPr bwMode="auto">
        <a:xfrm>
          <a:off x="75040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46</xdr:row>
      <xdr:rowOff>36980</xdr:rowOff>
    </xdr:from>
    <xdr:to>
      <xdr:col>7</xdr:col>
      <xdr:colOff>857819</xdr:colOff>
      <xdr:row>46</xdr:row>
      <xdr:rowOff>324980</xdr:rowOff>
    </xdr:to>
    <xdr:sp macro="" textlink="">
      <xdr:nvSpPr>
        <xdr:cNvPr id="218" name="AutoShape 1"/>
        <xdr:cNvSpPr>
          <a:spLocks noChangeArrowheads="1"/>
        </xdr:cNvSpPr>
      </xdr:nvSpPr>
      <xdr:spPr bwMode="auto">
        <a:xfrm>
          <a:off x="88756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46</xdr:row>
      <xdr:rowOff>36980</xdr:rowOff>
    </xdr:from>
    <xdr:to>
      <xdr:col>8</xdr:col>
      <xdr:colOff>857819</xdr:colOff>
      <xdr:row>46</xdr:row>
      <xdr:rowOff>324980</xdr:rowOff>
    </xdr:to>
    <xdr:sp macro="" textlink="">
      <xdr:nvSpPr>
        <xdr:cNvPr id="219" name="AutoShape 1"/>
        <xdr:cNvSpPr>
          <a:spLocks noChangeArrowheads="1"/>
        </xdr:cNvSpPr>
      </xdr:nvSpPr>
      <xdr:spPr bwMode="auto">
        <a:xfrm>
          <a:off x="10247219" y="141911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565898</xdr:colOff>
      <xdr:row>74</xdr:row>
      <xdr:rowOff>34738</xdr:rowOff>
    </xdr:from>
    <xdr:to>
      <xdr:col>2</xdr:col>
      <xdr:colOff>853898</xdr:colOff>
      <xdr:row>74</xdr:row>
      <xdr:rowOff>322738</xdr:rowOff>
    </xdr:to>
    <xdr:sp macro="" textlink="">
      <xdr:nvSpPr>
        <xdr:cNvPr id="220" name="AutoShape 1"/>
        <xdr:cNvSpPr>
          <a:spLocks noChangeArrowheads="1"/>
        </xdr:cNvSpPr>
      </xdr:nvSpPr>
      <xdr:spPr bwMode="auto">
        <a:xfrm>
          <a:off x="20136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74</xdr:row>
      <xdr:rowOff>34738</xdr:rowOff>
    </xdr:from>
    <xdr:to>
      <xdr:col>3</xdr:col>
      <xdr:colOff>853898</xdr:colOff>
      <xdr:row>74</xdr:row>
      <xdr:rowOff>322738</xdr:rowOff>
    </xdr:to>
    <xdr:sp macro="" textlink="">
      <xdr:nvSpPr>
        <xdr:cNvPr id="221" name="AutoShape 1"/>
        <xdr:cNvSpPr>
          <a:spLocks noChangeArrowheads="1"/>
        </xdr:cNvSpPr>
      </xdr:nvSpPr>
      <xdr:spPr bwMode="auto">
        <a:xfrm>
          <a:off x="33852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74</xdr:row>
      <xdr:rowOff>34738</xdr:rowOff>
    </xdr:from>
    <xdr:to>
      <xdr:col>4</xdr:col>
      <xdr:colOff>853898</xdr:colOff>
      <xdr:row>74</xdr:row>
      <xdr:rowOff>322738</xdr:rowOff>
    </xdr:to>
    <xdr:sp macro="" textlink="">
      <xdr:nvSpPr>
        <xdr:cNvPr id="222" name="AutoShape 1"/>
        <xdr:cNvSpPr>
          <a:spLocks noChangeArrowheads="1"/>
        </xdr:cNvSpPr>
      </xdr:nvSpPr>
      <xdr:spPr bwMode="auto">
        <a:xfrm>
          <a:off x="47568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74</xdr:row>
      <xdr:rowOff>34738</xdr:rowOff>
    </xdr:from>
    <xdr:to>
      <xdr:col>5</xdr:col>
      <xdr:colOff>853898</xdr:colOff>
      <xdr:row>74</xdr:row>
      <xdr:rowOff>322738</xdr:rowOff>
    </xdr:to>
    <xdr:sp macro="" textlink="">
      <xdr:nvSpPr>
        <xdr:cNvPr id="223" name="AutoShape 1"/>
        <xdr:cNvSpPr>
          <a:spLocks noChangeArrowheads="1"/>
        </xdr:cNvSpPr>
      </xdr:nvSpPr>
      <xdr:spPr bwMode="auto">
        <a:xfrm>
          <a:off x="61284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74</xdr:row>
      <xdr:rowOff>34738</xdr:rowOff>
    </xdr:from>
    <xdr:to>
      <xdr:col>6</xdr:col>
      <xdr:colOff>853898</xdr:colOff>
      <xdr:row>74</xdr:row>
      <xdr:rowOff>322738</xdr:rowOff>
    </xdr:to>
    <xdr:sp macro="" textlink="">
      <xdr:nvSpPr>
        <xdr:cNvPr id="224" name="AutoShape 1"/>
        <xdr:cNvSpPr>
          <a:spLocks noChangeArrowheads="1"/>
        </xdr:cNvSpPr>
      </xdr:nvSpPr>
      <xdr:spPr bwMode="auto">
        <a:xfrm>
          <a:off x="75000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74</xdr:row>
      <xdr:rowOff>34738</xdr:rowOff>
    </xdr:from>
    <xdr:to>
      <xdr:col>7</xdr:col>
      <xdr:colOff>853898</xdr:colOff>
      <xdr:row>74</xdr:row>
      <xdr:rowOff>322738</xdr:rowOff>
    </xdr:to>
    <xdr:sp macro="" textlink="">
      <xdr:nvSpPr>
        <xdr:cNvPr id="225" name="AutoShape 1"/>
        <xdr:cNvSpPr>
          <a:spLocks noChangeArrowheads="1"/>
        </xdr:cNvSpPr>
      </xdr:nvSpPr>
      <xdr:spPr bwMode="auto">
        <a:xfrm>
          <a:off x="88716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74</xdr:row>
      <xdr:rowOff>34738</xdr:rowOff>
    </xdr:from>
    <xdr:to>
      <xdr:col>8</xdr:col>
      <xdr:colOff>853898</xdr:colOff>
      <xdr:row>74</xdr:row>
      <xdr:rowOff>322738</xdr:rowOff>
    </xdr:to>
    <xdr:sp macro="" textlink="">
      <xdr:nvSpPr>
        <xdr:cNvPr id="226" name="AutoShape 1"/>
        <xdr:cNvSpPr>
          <a:spLocks noChangeArrowheads="1"/>
        </xdr:cNvSpPr>
      </xdr:nvSpPr>
      <xdr:spPr bwMode="auto">
        <a:xfrm>
          <a:off x="10243298" y="232662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75</xdr:row>
      <xdr:rowOff>26894</xdr:rowOff>
    </xdr:from>
    <xdr:to>
      <xdr:col>2</xdr:col>
      <xdr:colOff>863423</xdr:colOff>
      <xdr:row>75</xdr:row>
      <xdr:rowOff>314894</xdr:rowOff>
    </xdr:to>
    <xdr:sp macro="" textlink="">
      <xdr:nvSpPr>
        <xdr:cNvPr id="227" name="AutoShape 1"/>
        <xdr:cNvSpPr>
          <a:spLocks noChangeArrowheads="1"/>
        </xdr:cNvSpPr>
      </xdr:nvSpPr>
      <xdr:spPr bwMode="auto">
        <a:xfrm>
          <a:off x="20232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75</xdr:row>
      <xdr:rowOff>26894</xdr:rowOff>
    </xdr:from>
    <xdr:to>
      <xdr:col>3</xdr:col>
      <xdr:colOff>863423</xdr:colOff>
      <xdr:row>75</xdr:row>
      <xdr:rowOff>314894</xdr:rowOff>
    </xdr:to>
    <xdr:sp macro="" textlink="">
      <xdr:nvSpPr>
        <xdr:cNvPr id="228" name="AutoShape 1"/>
        <xdr:cNvSpPr>
          <a:spLocks noChangeArrowheads="1"/>
        </xdr:cNvSpPr>
      </xdr:nvSpPr>
      <xdr:spPr bwMode="auto">
        <a:xfrm>
          <a:off x="33948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75</xdr:row>
      <xdr:rowOff>26894</xdr:rowOff>
    </xdr:from>
    <xdr:to>
      <xdr:col>4</xdr:col>
      <xdr:colOff>863423</xdr:colOff>
      <xdr:row>75</xdr:row>
      <xdr:rowOff>314894</xdr:rowOff>
    </xdr:to>
    <xdr:sp macro="" textlink="">
      <xdr:nvSpPr>
        <xdr:cNvPr id="229" name="AutoShape 1"/>
        <xdr:cNvSpPr>
          <a:spLocks noChangeArrowheads="1"/>
        </xdr:cNvSpPr>
      </xdr:nvSpPr>
      <xdr:spPr bwMode="auto">
        <a:xfrm>
          <a:off x="47664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75</xdr:row>
      <xdr:rowOff>26894</xdr:rowOff>
    </xdr:from>
    <xdr:to>
      <xdr:col>5</xdr:col>
      <xdr:colOff>863423</xdr:colOff>
      <xdr:row>75</xdr:row>
      <xdr:rowOff>314894</xdr:rowOff>
    </xdr:to>
    <xdr:sp macro="" textlink="">
      <xdr:nvSpPr>
        <xdr:cNvPr id="230" name="AutoShape 1"/>
        <xdr:cNvSpPr>
          <a:spLocks noChangeArrowheads="1"/>
        </xdr:cNvSpPr>
      </xdr:nvSpPr>
      <xdr:spPr bwMode="auto">
        <a:xfrm>
          <a:off x="61380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75</xdr:row>
      <xdr:rowOff>26894</xdr:rowOff>
    </xdr:from>
    <xdr:to>
      <xdr:col>6</xdr:col>
      <xdr:colOff>863423</xdr:colOff>
      <xdr:row>75</xdr:row>
      <xdr:rowOff>314894</xdr:rowOff>
    </xdr:to>
    <xdr:sp macro="" textlink="">
      <xdr:nvSpPr>
        <xdr:cNvPr id="231" name="AutoShape 1"/>
        <xdr:cNvSpPr>
          <a:spLocks noChangeArrowheads="1"/>
        </xdr:cNvSpPr>
      </xdr:nvSpPr>
      <xdr:spPr bwMode="auto">
        <a:xfrm>
          <a:off x="75096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75</xdr:row>
      <xdr:rowOff>26894</xdr:rowOff>
    </xdr:from>
    <xdr:to>
      <xdr:col>7</xdr:col>
      <xdr:colOff>863423</xdr:colOff>
      <xdr:row>75</xdr:row>
      <xdr:rowOff>314894</xdr:rowOff>
    </xdr:to>
    <xdr:sp macro="" textlink="">
      <xdr:nvSpPr>
        <xdr:cNvPr id="232" name="AutoShape 1"/>
        <xdr:cNvSpPr>
          <a:spLocks noChangeArrowheads="1"/>
        </xdr:cNvSpPr>
      </xdr:nvSpPr>
      <xdr:spPr bwMode="auto">
        <a:xfrm>
          <a:off x="88812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75</xdr:row>
      <xdr:rowOff>26894</xdr:rowOff>
    </xdr:from>
    <xdr:to>
      <xdr:col>8</xdr:col>
      <xdr:colOff>863423</xdr:colOff>
      <xdr:row>75</xdr:row>
      <xdr:rowOff>314894</xdr:rowOff>
    </xdr:to>
    <xdr:sp macro="" textlink="">
      <xdr:nvSpPr>
        <xdr:cNvPr id="233" name="AutoShape 1"/>
        <xdr:cNvSpPr>
          <a:spLocks noChangeArrowheads="1"/>
        </xdr:cNvSpPr>
      </xdr:nvSpPr>
      <xdr:spPr bwMode="auto">
        <a:xfrm>
          <a:off x="10252823" y="236107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115420</xdr:colOff>
      <xdr:row>76</xdr:row>
      <xdr:rowOff>45943</xdr:rowOff>
    </xdr:from>
    <xdr:to>
      <xdr:col>2</xdr:col>
      <xdr:colOff>1243852</xdr:colOff>
      <xdr:row>76</xdr:row>
      <xdr:rowOff>274693</xdr:rowOff>
    </xdr:to>
    <xdr:grpSp>
      <xdr:nvGrpSpPr>
        <xdr:cNvPr id="234" name="Group 10"/>
        <xdr:cNvGrpSpPr>
          <a:grpSpLocks/>
        </xdr:cNvGrpSpPr>
      </xdr:nvGrpSpPr>
      <xdr:grpSpPr bwMode="auto">
        <a:xfrm>
          <a:off x="1572185" y="24015325"/>
          <a:ext cx="1128432" cy="228750"/>
          <a:chOff x="3244" y="9588"/>
          <a:chExt cx="1474" cy="452"/>
        </a:xfrm>
      </xdr:grpSpPr>
      <xdr:pic>
        <xdr:nvPicPr>
          <xdr:cNvPr id="23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76</xdr:row>
      <xdr:rowOff>34737</xdr:rowOff>
    </xdr:from>
    <xdr:to>
      <xdr:col>3</xdr:col>
      <xdr:colOff>1277471</xdr:colOff>
      <xdr:row>76</xdr:row>
      <xdr:rowOff>273012</xdr:rowOff>
    </xdr:to>
    <xdr:grpSp>
      <xdr:nvGrpSpPr>
        <xdr:cNvPr id="238" name="Group 10"/>
        <xdr:cNvGrpSpPr>
          <a:grpSpLocks/>
        </xdr:cNvGrpSpPr>
      </xdr:nvGrpSpPr>
      <xdr:grpSpPr bwMode="auto">
        <a:xfrm>
          <a:off x="2972920" y="24004119"/>
          <a:ext cx="1128433" cy="238275"/>
          <a:chOff x="3244" y="9588"/>
          <a:chExt cx="1474" cy="452"/>
        </a:xfrm>
      </xdr:grpSpPr>
      <xdr:pic>
        <xdr:nvPicPr>
          <xdr:cNvPr id="23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76</xdr:row>
      <xdr:rowOff>34737</xdr:rowOff>
    </xdr:from>
    <xdr:to>
      <xdr:col>4</xdr:col>
      <xdr:colOff>1255058</xdr:colOff>
      <xdr:row>76</xdr:row>
      <xdr:rowOff>273012</xdr:rowOff>
    </xdr:to>
    <xdr:grpSp>
      <xdr:nvGrpSpPr>
        <xdr:cNvPr id="242" name="Group 10"/>
        <xdr:cNvGrpSpPr>
          <a:grpSpLocks/>
        </xdr:cNvGrpSpPr>
      </xdr:nvGrpSpPr>
      <xdr:grpSpPr bwMode="auto">
        <a:xfrm>
          <a:off x="4317626" y="24004119"/>
          <a:ext cx="1128432" cy="238275"/>
          <a:chOff x="3244" y="9588"/>
          <a:chExt cx="1474" cy="452"/>
        </a:xfrm>
      </xdr:grpSpPr>
      <xdr:pic>
        <xdr:nvPicPr>
          <xdr:cNvPr id="24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76</xdr:row>
      <xdr:rowOff>45943</xdr:rowOff>
    </xdr:from>
    <xdr:to>
      <xdr:col>5</xdr:col>
      <xdr:colOff>1232646</xdr:colOff>
      <xdr:row>76</xdr:row>
      <xdr:rowOff>274693</xdr:rowOff>
    </xdr:to>
    <xdr:grpSp>
      <xdr:nvGrpSpPr>
        <xdr:cNvPr id="246" name="Group 10"/>
        <xdr:cNvGrpSpPr>
          <a:grpSpLocks/>
        </xdr:cNvGrpSpPr>
      </xdr:nvGrpSpPr>
      <xdr:grpSpPr bwMode="auto">
        <a:xfrm>
          <a:off x="5662332" y="24015325"/>
          <a:ext cx="1128432" cy="228750"/>
          <a:chOff x="3244" y="9588"/>
          <a:chExt cx="1474" cy="452"/>
        </a:xfrm>
      </xdr:grpSpPr>
      <xdr:pic>
        <xdr:nvPicPr>
          <xdr:cNvPr id="24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76</xdr:row>
      <xdr:rowOff>45943</xdr:rowOff>
    </xdr:from>
    <xdr:to>
      <xdr:col>6</xdr:col>
      <xdr:colOff>1243853</xdr:colOff>
      <xdr:row>76</xdr:row>
      <xdr:rowOff>274693</xdr:rowOff>
    </xdr:to>
    <xdr:grpSp>
      <xdr:nvGrpSpPr>
        <xdr:cNvPr id="250" name="Group 10"/>
        <xdr:cNvGrpSpPr>
          <a:grpSpLocks/>
        </xdr:cNvGrpSpPr>
      </xdr:nvGrpSpPr>
      <xdr:grpSpPr bwMode="auto">
        <a:xfrm>
          <a:off x="7040655" y="24015325"/>
          <a:ext cx="1128433" cy="228750"/>
          <a:chOff x="3244" y="9588"/>
          <a:chExt cx="1474" cy="452"/>
        </a:xfrm>
      </xdr:grpSpPr>
      <xdr:pic>
        <xdr:nvPicPr>
          <xdr:cNvPr id="25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76</xdr:row>
      <xdr:rowOff>45943</xdr:rowOff>
    </xdr:from>
    <xdr:to>
      <xdr:col>7</xdr:col>
      <xdr:colOff>1243852</xdr:colOff>
      <xdr:row>76</xdr:row>
      <xdr:rowOff>274693</xdr:rowOff>
    </xdr:to>
    <xdr:grpSp>
      <xdr:nvGrpSpPr>
        <xdr:cNvPr id="254" name="Group 10"/>
        <xdr:cNvGrpSpPr>
          <a:grpSpLocks/>
        </xdr:cNvGrpSpPr>
      </xdr:nvGrpSpPr>
      <xdr:grpSpPr bwMode="auto">
        <a:xfrm>
          <a:off x="8407773" y="24015325"/>
          <a:ext cx="1128432" cy="228750"/>
          <a:chOff x="3244" y="9588"/>
          <a:chExt cx="1474" cy="452"/>
        </a:xfrm>
      </xdr:grpSpPr>
      <xdr:pic>
        <xdr:nvPicPr>
          <xdr:cNvPr id="25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76</xdr:row>
      <xdr:rowOff>45943</xdr:rowOff>
    </xdr:from>
    <xdr:to>
      <xdr:col>8</xdr:col>
      <xdr:colOff>1243852</xdr:colOff>
      <xdr:row>76</xdr:row>
      <xdr:rowOff>274693</xdr:rowOff>
    </xdr:to>
    <xdr:grpSp>
      <xdr:nvGrpSpPr>
        <xdr:cNvPr id="258" name="Group 10"/>
        <xdr:cNvGrpSpPr>
          <a:grpSpLocks/>
        </xdr:cNvGrpSpPr>
      </xdr:nvGrpSpPr>
      <xdr:grpSpPr bwMode="auto">
        <a:xfrm>
          <a:off x="9774891" y="24015325"/>
          <a:ext cx="1128432" cy="228750"/>
          <a:chOff x="3244" y="9588"/>
          <a:chExt cx="1474" cy="452"/>
        </a:xfrm>
      </xdr:grpSpPr>
      <xdr:pic>
        <xdr:nvPicPr>
          <xdr:cNvPr id="25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554692</xdr:colOff>
      <xdr:row>68</xdr:row>
      <xdr:rowOff>45943</xdr:rowOff>
    </xdr:from>
    <xdr:to>
      <xdr:col>2</xdr:col>
      <xdr:colOff>842692</xdr:colOff>
      <xdr:row>68</xdr:row>
      <xdr:rowOff>333943</xdr:rowOff>
    </xdr:to>
    <xdr:sp macro="" textlink="">
      <xdr:nvSpPr>
        <xdr:cNvPr id="262" name="AutoShape 1"/>
        <xdr:cNvSpPr>
          <a:spLocks noChangeArrowheads="1"/>
        </xdr:cNvSpPr>
      </xdr:nvSpPr>
      <xdr:spPr bwMode="auto">
        <a:xfrm>
          <a:off x="20024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68</xdr:row>
      <xdr:rowOff>45943</xdr:rowOff>
    </xdr:from>
    <xdr:to>
      <xdr:col>3</xdr:col>
      <xdr:colOff>842692</xdr:colOff>
      <xdr:row>68</xdr:row>
      <xdr:rowOff>333943</xdr:rowOff>
    </xdr:to>
    <xdr:sp macro="" textlink="">
      <xdr:nvSpPr>
        <xdr:cNvPr id="263" name="AutoShape 1"/>
        <xdr:cNvSpPr>
          <a:spLocks noChangeArrowheads="1"/>
        </xdr:cNvSpPr>
      </xdr:nvSpPr>
      <xdr:spPr bwMode="auto">
        <a:xfrm>
          <a:off x="33740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68</xdr:row>
      <xdr:rowOff>45943</xdr:rowOff>
    </xdr:from>
    <xdr:to>
      <xdr:col>4</xdr:col>
      <xdr:colOff>842692</xdr:colOff>
      <xdr:row>68</xdr:row>
      <xdr:rowOff>333943</xdr:rowOff>
    </xdr:to>
    <xdr:sp macro="" textlink="">
      <xdr:nvSpPr>
        <xdr:cNvPr id="264" name="AutoShape 1"/>
        <xdr:cNvSpPr>
          <a:spLocks noChangeArrowheads="1"/>
        </xdr:cNvSpPr>
      </xdr:nvSpPr>
      <xdr:spPr bwMode="auto">
        <a:xfrm>
          <a:off x="47456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68</xdr:row>
      <xdr:rowOff>45943</xdr:rowOff>
    </xdr:from>
    <xdr:to>
      <xdr:col>5</xdr:col>
      <xdr:colOff>842692</xdr:colOff>
      <xdr:row>68</xdr:row>
      <xdr:rowOff>333943</xdr:rowOff>
    </xdr:to>
    <xdr:sp macro="" textlink="">
      <xdr:nvSpPr>
        <xdr:cNvPr id="265" name="AutoShape 1"/>
        <xdr:cNvSpPr>
          <a:spLocks noChangeArrowheads="1"/>
        </xdr:cNvSpPr>
      </xdr:nvSpPr>
      <xdr:spPr bwMode="auto">
        <a:xfrm>
          <a:off x="61172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68</xdr:row>
      <xdr:rowOff>45943</xdr:rowOff>
    </xdr:from>
    <xdr:to>
      <xdr:col>6</xdr:col>
      <xdr:colOff>842692</xdr:colOff>
      <xdr:row>68</xdr:row>
      <xdr:rowOff>333943</xdr:rowOff>
    </xdr:to>
    <xdr:sp macro="" textlink="">
      <xdr:nvSpPr>
        <xdr:cNvPr id="266" name="AutoShape 1"/>
        <xdr:cNvSpPr>
          <a:spLocks noChangeArrowheads="1"/>
        </xdr:cNvSpPr>
      </xdr:nvSpPr>
      <xdr:spPr bwMode="auto">
        <a:xfrm>
          <a:off x="74888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68</xdr:row>
      <xdr:rowOff>45943</xdr:rowOff>
    </xdr:from>
    <xdr:to>
      <xdr:col>7</xdr:col>
      <xdr:colOff>842692</xdr:colOff>
      <xdr:row>68</xdr:row>
      <xdr:rowOff>333943</xdr:rowOff>
    </xdr:to>
    <xdr:sp macro="" textlink="">
      <xdr:nvSpPr>
        <xdr:cNvPr id="267" name="AutoShape 1"/>
        <xdr:cNvSpPr>
          <a:spLocks noChangeArrowheads="1"/>
        </xdr:cNvSpPr>
      </xdr:nvSpPr>
      <xdr:spPr bwMode="auto">
        <a:xfrm>
          <a:off x="88604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68</xdr:row>
      <xdr:rowOff>45943</xdr:rowOff>
    </xdr:from>
    <xdr:to>
      <xdr:col>8</xdr:col>
      <xdr:colOff>842692</xdr:colOff>
      <xdr:row>68</xdr:row>
      <xdr:rowOff>333943</xdr:rowOff>
    </xdr:to>
    <xdr:sp macro="" textlink="">
      <xdr:nvSpPr>
        <xdr:cNvPr id="268" name="AutoShape 1"/>
        <xdr:cNvSpPr>
          <a:spLocks noChangeArrowheads="1"/>
        </xdr:cNvSpPr>
      </xdr:nvSpPr>
      <xdr:spPr bwMode="auto">
        <a:xfrm>
          <a:off x="10232092" y="211628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69</xdr:row>
      <xdr:rowOff>26893</xdr:rowOff>
    </xdr:from>
    <xdr:to>
      <xdr:col>2</xdr:col>
      <xdr:colOff>852217</xdr:colOff>
      <xdr:row>69</xdr:row>
      <xdr:rowOff>314893</xdr:rowOff>
    </xdr:to>
    <xdr:sp macro="" textlink="">
      <xdr:nvSpPr>
        <xdr:cNvPr id="269" name="AutoShape 1"/>
        <xdr:cNvSpPr>
          <a:spLocks noChangeArrowheads="1"/>
        </xdr:cNvSpPr>
      </xdr:nvSpPr>
      <xdr:spPr bwMode="auto">
        <a:xfrm>
          <a:off x="20120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69</xdr:row>
      <xdr:rowOff>26893</xdr:rowOff>
    </xdr:from>
    <xdr:to>
      <xdr:col>3</xdr:col>
      <xdr:colOff>852217</xdr:colOff>
      <xdr:row>69</xdr:row>
      <xdr:rowOff>314893</xdr:rowOff>
    </xdr:to>
    <xdr:sp macro="" textlink="">
      <xdr:nvSpPr>
        <xdr:cNvPr id="270" name="AutoShape 1"/>
        <xdr:cNvSpPr>
          <a:spLocks noChangeArrowheads="1"/>
        </xdr:cNvSpPr>
      </xdr:nvSpPr>
      <xdr:spPr bwMode="auto">
        <a:xfrm>
          <a:off x="33836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69</xdr:row>
      <xdr:rowOff>26893</xdr:rowOff>
    </xdr:from>
    <xdr:to>
      <xdr:col>4</xdr:col>
      <xdr:colOff>852217</xdr:colOff>
      <xdr:row>69</xdr:row>
      <xdr:rowOff>314893</xdr:rowOff>
    </xdr:to>
    <xdr:sp macro="" textlink="">
      <xdr:nvSpPr>
        <xdr:cNvPr id="271" name="AutoShape 1"/>
        <xdr:cNvSpPr>
          <a:spLocks noChangeArrowheads="1"/>
        </xdr:cNvSpPr>
      </xdr:nvSpPr>
      <xdr:spPr bwMode="auto">
        <a:xfrm>
          <a:off x="47552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69</xdr:row>
      <xdr:rowOff>26893</xdr:rowOff>
    </xdr:from>
    <xdr:to>
      <xdr:col>5</xdr:col>
      <xdr:colOff>852217</xdr:colOff>
      <xdr:row>69</xdr:row>
      <xdr:rowOff>314893</xdr:rowOff>
    </xdr:to>
    <xdr:sp macro="" textlink="">
      <xdr:nvSpPr>
        <xdr:cNvPr id="272" name="AutoShape 1"/>
        <xdr:cNvSpPr>
          <a:spLocks noChangeArrowheads="1"/>
        </xdr:cNvSpPr>
      </xdr:nvSpPr>
      <xdr:spPr bwMode="auto">
        <a:xfrm>
          <a:off x="61268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69</xdr:row>
      <xdr:rowOff>26893</xdr:rowOff>
    </xdr:from>
    <xdr:to>
      <xdr:col>6</xdr:col>
      <xdr:colOff>852217</xdr:colOff>
      <xdr:row>69</xdr:row>
      <xdr:rowOff>314893</xdr:rowOff>
    </xdr:to>
    <xdr:sp macro="" textlink="">
      <xdr:nvSpPr>
        <xdr:cNvPr id="273" name="AutoShape 1"/>
        <xdr:cNvSpPr>
          <a:spLocks noChangeArrowheads="1"/>
        </xdr:cNvSpPr>
      </xdr:nvSpPr>
      <xdr:spPr bwMode="auto">
        <a:xfrm>
          <a:off x="74984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69</xdr:row>
      <xdr:rowOff>26893</xdr:rowOff>
    </xdr:from>
    <xdr:to>
      <xdr:col>7</xdr:col>
      <xdr:colOff>852217</xdr:colOff>
      <xdr:row>69</xdr:row>
      <xdr:rowOff>314893</xdr:rowOff>
    </xdr:to>
    <xdr:sp macro="" textlink="">
      <xdr:nvSpPr>
        <xdr:cNvPr id="274" name="AutoShape 1"/>
        <xdr:cNvSpPr>
          <a:spLocks noChangeArrowheads="1"/>
        </xdr:cNvSpPr>
      </xdr:nvSpPr>
      <xdr:spPr bwMode="auto">
        <a:xfrm>
          <a:off x="88700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69</xdr:row>
      <xdr:rowOff>26893</xdr:rowOff>
    </xdr:from>
    <xdr:to>
      <xdr:col>8</xdr:col>
      <xdr:colOff>852217</xdr:colOff>
      <xdr:row>69</xdr:row>
      <xdr:rowOff>314893</xdr:rowOff>
    </xdr:to>
    <xdr:sp macro="" textlink="">
      <xdr:nvSpPr>
        <xdr:cNvPr id="275" name="AutoShape 1"/>
        <xdr:cNvSpPr>
          <a:spLocks noChangeArrowheads="1"/>
        </xdr:cNvSpPr>
      </xdr:nvSpPr>
      <xdr:spPr bwMode="auto">
        <a:xfrm>
          <a:off x="10241617" y="21496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70</xdr:row>
      <xdr:rowOff>33618</xdr:rowOff>
    </xdr:from>
    <xdr:to>
      <xdr:col>2</xdr:col>
      <xdr:colOff>848294</xdr:colOff>
      <xdr:row>70</xdr:row>
      <xdr:rowOff>321618</xdr:rowOff>
    </xdr:to>
    <xdr:sp macro="" textlink="">
      <xdr:nvSpPr>
        <xdr:cNvPr id="276" name="AutoShape 1"/>
        <xdr:cNvSpPr>
          <a:spLocks noChangeArrowheads="1"/>
        </xdr:cNvSpPr>
      </xdr:nvSpPr>
      <xdr:spPr bwMode="auto">
        <a:xfrm>
          <a:off x="20080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70</xdr:row>
      <xdr:rowOff>33618</xdr:rowOff>
    </xdr:from>
    <xdr:to>
      <xdr:col>3</xdr:col>
      <xdr:colOff>848294</xdr:colOff>
      <xdr:row>70</xdr:row>
      <xdr:rowOff>321618</xdr:rowOff>
    </xdr:to>
    <xdr:sp macro="" textlink="">
      <xdr:nvSpPr>
        <xdr:cNvPr id="277" name="AutoShape 1"/>
        <xdr:cNvSpPr>
          <a:spLocks noChangeArrowheads="1"/>
        </xdr:cNvSpPr>
      </xdr:nvSpPr>
      <xdr:spPr bwMode="auto">
        <a:xfrm>
          <a:off x="33796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70</xdr:row>
      <xdr:rowOff>33618</xdr:rowOff>
    </xdr:from>
    <xdr:to>
      <xdr:col>4</xdr:col>
      <xdr:colOff>848294</xdr:colOff>
      <xdr:row>70</xdr:row>
      <xdr:rowOff>321618</xdr:rowOff>
    </xdr:to>
    <xdr:sp macro="" textlink="">
      <xdr:nvSpPr>
        <xdr:cNvPr id="278" name="AutoShape 1"/>
        <xdr:cNvSpPr>
          <a:spLocks noChangeArrowheads="1"/>
        </xdr:cNvSpPr>
      </xdr:nvSpPr>
      <xdr:spPr bwMode="auto">
        <a:xfrm>
          <a:off x="47512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70</xdr:row>
      <xdr:rowOff>33618</xdr:rowOff>
    </xdr:from>
    <xdr:to>
      <xdr:col>5</xdr:col>
      <xdr:colOff>848294</xdr:colOff>
      <xdr:row>70</xdr:row>
      <xdr:rowOff>321618</xdr:rowOff>
    </xdr:to>
    <xdr:sp macro="" textlink="">
      <xdr:nvSpPr>
        <xdr:cNvPr id="279" name="AutoShape 1"/>
        <xdr:cNvSpPr>
          <a:spLocks noChangeArrowheads="1"/>
        </xdr:cNvSpPr>
      </xdr:nvSpPr>
      <xdr:spPr bwMode="auto">
        <a:xfrm>
          <a:off x="61228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70</xdr:row>
      <xdr:rowOff>33618</xdr:rowOff>
    </xdr:from>
    <xdr:to>
      <xdr:col>6</xdr:col>
      <xdr:colOff>848294</xdr:colOff>
      <xdr:row>70</xdr:row>
      <xdr:rowOff>321618</xdr:rowOff>
    </xdr:to>
    <xdr:sp macro="" textlink="">
      <xdr:nvSpPr>
        <xdr:cNvPr id="280" name="AutoShape 1"/>
        <xdr:cNvSpPr>
          <a:spLocks noChangeArrowheads="1"/>
        </xdr:cNvSpPr>
      </xdr:nvSpPr>
      <xdr:spPr bwMode="auto">
        <a:xfrm>
          <a:off x="74944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70</xdr:row>
      <xdr:rowOff>33618</xdr:rowOff>
    </xdr:from>
    <xdr:to>
      <xdr:col>7</xdr:col>
      <xdr:colOff>848294</xdr:colOff>
      <xdr:row>70</xdr:row>
      <xdr:rowOff>321618</xdr:rowOff>
    </xdr:to>
    <xdr:sp macro="" textlink="">
      <xdr:nvSpPr>
        <xdr:cNvPr id="281" name="AutoShape 1"/>
        <xdr:cNvSpPr>
          <a:spLocks noChangeArrowheads="1"/>
        </xdr:cNvSpPr>
      </xdr:nvSpPr>
      <xdr:spPr bwMode="auto">
        <a:xfrm>
          <a:off x="88660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70</xdr:row>
      <xdr:rowOff>33618</xdr:rowOff>
    </xdr:from>
    <xdr:to>
      <xdr:col>8</xdr:col>
      <xdr:colOff>848294</xdr:colOff>
      <xdr:row>70</xdr:row>
      <xdr:rowOff>321618</xdr:rowOff>
    </xdr:to>
    <xdr:sp macro="" textlink="">
      <xdr:nvSpPr>
        <xdr:cNvPr id="282" name="AutoShape 1"/>
        <xdr:cNvSpPr>
          <a:spLocks noChangeArrowheads="1"/>
        </xdr:cNvSpPr>
      </xdr:nvSpPr>
      <xdr:spPr bwMode="auto">
        <a:xfrm>
          <a:off x="10237694" y="218553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71</xdr:row>
      <xdr:rowOff>25774</xdr:rowOff>
    </xdr:from>
    <xdr:to>
      <xdr:col>2</xdr:col>
      <xdr:colOff>857819</xdr:colOff>
      <xdr:row>71</xdr:row>
      <xdr:rowOff>313774</xdr:rowOff>
    </xdr:to>
    <xdr:sp macro="" textlink="">
      <xdr:nvSpPr>
        <xdr:cNvPr id="283" name="AutoShape 1"/>
        <xdr:cNvSpPr>
          <a:spLocks noChangeArrowheads="1"/>
        </xdr:cNvSpPr>
      </xdr:nvSpPr>
      <xdr:spPr bwMode="auto">
        <a:xfrm>
          <a:off x="20176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71</xdr:row>
      <xdr:rowOff>25774</xdr:rowOff>
    </xdr:from>
    <xdr:to>
      <xdr:col>3</xdr:col>
      <xdr:colOff>857819</xdr:colOff>
      <xdr:row>71</xdr:row>
      <xdr:rowOff>313774</xdr:rowOff>
    </xdr:to>
    <xdr:sp macro="" textlink="">
      <xdr:nvSpPr>
        <xdr:cNvPr id="284" name="AutoShape 1"/>
        <xdr:cNvSpPr>
          <a:spLocks noChangeArrowheads="1"/>
        </xdr:cNvSpPr>
      </xdr:nvSpPr>
      <xdr:spPr bwMode="auto">
        <a:xfrm>
          <a:off x="33892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71</xdr:row>
      <xdr:rowOff>25774</xdr:rowOff>
    </xdr:from>
    <xdr:to>
      <xdr:col>4</xdr:col>
      <xdr:colOff>857819</xdr:colOff>
      <xdr:row>71</xdr:row>
      <xdr:rowOff>313774</xdr:rowOff>
    </xdr:to>
    <xdr:sp macro="" textlink="">
      <xdr:nvSpPr>
        <xdr:cNvPr id="285" name="AutoShape 1"/>
        <xdr:cNvSpPr>
          <a:spLocks noChangeArrowheads="1"/>
        </xdr:cNvSpPr>
      </xdr:nvSpPr>
      <xdr:spPr bwMode="auto">
        <a:xfrm>
          <a:off x="47608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71</xdr:row>
      <xdr:rowOff>25774</xdr:rowOff>
    </xdr:from>
    <xdr:to>
      <xdr:col>5</xdr:col>
      <xdr:colOff>857819</xdr:colOff>
      <xdr:row>71</xdr:row>
      <xdr:rowOff>313774</xdr:rowOff>
    </xdr:to>
    <xdr:sp macro="" textlink="">
      <xdr:nvSpPr>
        <xdr:cNvPr id="286" name="AutoShape 1"/>
        <xdr:cNvSpPr>
          <a:spLocks noChangeArrowheads="1"/>
        </xdr:cNvSpPr>
      </xdr:nvSpPr>
      <xdr:spPr bwMode="auto">
        <a:xfrm>
          <a:off x="61324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71</xdr:row>
      <xdr:rowOff>25774</xdr:rowOff>
    </xdr:from>
    <xdr:to>
      <xdr:col>6</xdr:col>
      <xdr:colOff>857819</xdr:colOff>
      <xdr:row>71</xdr:row>
      <xdr:rowOff>313774</xdr:rowOff>
    </xdr:to>
    <xdr:sp macro="" textlink="">
      <xdr:nvSpPr>
        <xdr:cNvPr id="287" name="AutoShape 1"/>
        <xdr:cNvSpPr>
          <a:spLocks noChangeArrowheads="1"/>
        </xdr:cNvSpPr>
      </xdr:nvSpPr>
      <xdr:spPr bwMode="auto">
        <a:xfrm>
          <a:off x="75040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71</xdr:row>
      <xdr:rowOff>25774</xdr:rowOff>
    </xdr:from>
    <xdr:to>
      <xdr:col>7</xdr:col>
      <xdr:colOff>857819</xdr:colOff>
      <xdr:row>71</xdr:row>
      <xdr:rowOff>313774</xdr:rowOff>
    </xdr:to>
    <xdr:sp macro="" textlink="">
      <xdr:nvSpPr>
        <xdr:cNvPr id="288" name="AutoShape 1"/>
        <xdr:cNvSpPr>
          <a:spLocks noChangeArrowheads="1"/>
        </xdr:cNvSpPr>
      </xdr:nvSpPr>
      <xdr:spPr bwMode="auto">
        <a:xfrm>
          <a:off x="88756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71</xdr:row>
      <xdr:rowOff>25774</xdr:rowOff>
    </xdr:from>
    <xdr:to>
      <xdr:col>8</xdr:col>
      <xdr:colOff>857819</xdr:colOff>
      <xdr:row>71</xdr:row>
      <xdr:rowOff>313774</xdr:rowOff>
    </xdr:to>
    <xdr:sp macro="" textlink="">
      <xdr:nvSpPr>
        <xdr:cNvPr id="289" name="AutoShape 1"/>
        <xdr:cNvSpPr>
          <a:spLocks noChangeArrowheads="1"/>
        </xdr:cNvSpPr>
      </xdr:nvSpPr>
      <xdr:spPr bwMode="auto">
        <a:xfrm>
          <a:off x="10247219" y="221999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72</xdr:row>
      <xdr:rowOff>33618</xdr:rowOff>
    </xdr:from>
    <xdr:to>
      <xdr:col>2</xdr:col>
      <xdr:colOff>848294</xdr:colOff>
      <xdr:row>72</xdr:row>
      <xdr:rowOff>321618</xdr:rowOff>
    </xdr:to>
    <xdr:sp macro="" textlink="">
      <xdr:nvSpPr>
        <xdr:cNvPr id="290" name="AutoShape 1"/>
        <xdr:cNvSpPr>
          <a:spLocks noChangeArrowheads="1"/>
        </xdr:cNvSpPr>
      </xdr:nvSpPr>
      <xdr:spPr bwMode="auto">
        <a:xfrm>
          <a:off x="20080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72</xdr:row>
      <xdr:rowOff>33618</xdr:rowOff>
    </xdr:from>
    <xdr:to>
      <xdr:col>3</xdr:col>
      <xdr:colOff>848294</xdr:colOff>
      <xdr:row>72</xdr:row>
      <xdr:rowOff>321618</xdr:rowOff>
    </xdr:to>
    <xdr:sp macro="" textlink="">
      <xdr:nvSpPr>
        <xdr:cNvPr id="291" name="AutoShape 1"/>
        <xdr:cNvSpPr>
          <a:spLocks noChangeArrowheads="1"/>
        </xdr:cNvSpPr>
      </xdr:nvSpPr>
      <xdr:spPr bwMode="auto">
        <a:xfrm>
          <a:off x="33796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72</xdr:row>
      <xdr:rowOff>33618</xdr:rowOff>
    </xdr:from>
    <xdr:to>
      <xdr:col>4</xdr:col>
      <xdr:colOff>848294</xdr:colOff>
      <xdr:row>72</xdr:row>
      <xdr:rowOff>321618</xdr:rowOff>
    </xdr:to>
    <xdr:sp macro="" textlink="">
      <xdr:nvSpPr>
        <xdr:cNvPr id="292" name="AutoShape 1"/>
        <xdr:cNvSpPr>
          <a:spLocks noChangeArrowheads="1"/>
        </xdr:cNvSpPr>
      </xdr:nvSpPr>
      <xdr:spPr bwMode="auto">
        <a:xfrm>
          <a:off x="47512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72</xdr:row>
      <xdr:rowOff>33618</xdr:rowOff>
    </xdr:from>
    <xdr:to>
      <xdr:col>5</xdr:col>
      <xdr:colOff>848294</xdr:colOff>
      <xdr:row>72</xdr:row>
      <xdr:rowOff>321618</xdr:rowOff>
    </xdr:to>
    <xdr:sp macro="" textlink="">
      <xdr:nvSpPr>
        <xdr:cNvPr id="293" name="AutoShape 1"/>
        <xdr:cNvSpPr>
          <a:spLocks noChangeArrowheads="1"/>
        </xdr:cNvSpPr>
      </xdr:nvSpPr>
      <xdr:spPr bwMode="auto">
        <a:xfrm>
          <a:off x="61228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72</xdr:row>
      <xdr:rowOff>33618</xdr:rowOff>
    </xdr:from>
    <xdr:to>
      <xdr:col>6</xdr:col>
      <xdr:colOff>848294</xdr:colOff>
      <xdr:row>72</xdr:row>
      <xdr:rowOff>321618</xdr:rowOff>
    </xdr:to>
    <xdr:sp macro="" textlink="">
      <xdr:nvSpPr>
        <xdr:cNvPr id="294" name="AutoShape 1"/>
        <xdr:cNvSpPr>
          <a:spLocks noChangeArrowheads="1"/>
        </xdr:cNvSpPr>
      </xdr:nvSpPr>
      <xdr:spPr bwMode="auto">
        <a:xfrm>
          <a:off x="74944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72</xdr:row>
      <xdr:rowOff>33618</xdr:rowOff>
    </xdr:from>
    <xdr:to>
      <xdr:col>7</xdr:col>
      <xdr:colOff>848294</xdr:colOff>
      <xdr:row>72</xdr:row>
      <xdr:rowOff>321618</xdr:rowOff>
    </xdr:to>
    <xdr:sp macro="" textlink="">
      <xdr:nvSpPr>
        <xdr:cNvPr id="295" name="AutoShape 1"/>
        <xdr:cNvSpPr>
          <a:spLocks noChangeArrowheads="1"/>
        </xdr:cNvSpPr>
      </xdr:nvSpPr>
      <xdr:spPr bwMode="auto">
        <a:xfrm>
          <a:off x="88660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72</xdr:row>
      <xdr:rowOff>33618</xdr:rowOff>
    </xdr:from>
    <xdr:to>
      <xdr:col>8</xdr:col>
      <xdr:colOff>848294</xdr:colOff>
      <xdr:row>72</xdr:row>
      <xdr:rowOff>321618</xdr:rowOff>
    </xdr:to>
    <xdr:sp macro="" textlink="">
      <xdr:nvSpPr>
        <xdr:cNvPr id="296" name="AutoShape 1"/>
        <xdr:cNvSpPr>
          <a:spLocks noChangeArrowheads="1"/>
        </xdr:cNvSpPr>
      </xdr:nvSpPr>
      <xdr:spPr bwMode="auto">
        <a:xfrm>
          <a:off x="10237694" y="225602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73</xdr:row>
      <xdr:rowOff>36980</xdr:rowOff>
    </xdr:from>
    <xdr:to>
      <xdr:col>2</xdr:col>
      <xdr:colOff>857819</xdr:colOff>
      <xdr:row>73</xdr:row>
      <xdr:rowOff>324980</xdr:rowOff>
    </xdr:to>
    <xdr:sp macro="" textlink="">
      <xdr:nvSpPr>
        <xdr:cNvPr id="297" name="AutoShape 1"/>
        <xdr:cNvSpPr>
          <a:spLocks noChangeArrowheads="1"/>
        </xdr:cNvSpPr>
      </xdr:nvSpPr>
      <xdr:spPr bwMode="auto">
        <a:xfrm>
          <a:off x="20176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73</xdr:row>
      <xdr:rowOff>36980</xdr:rowOff>
    </xdr:from>
    <xdr:to>
      <xdr:col>3</xdr:col>
      <xdr:colOff>857819</xdr:colOff>
      <xdr:row>73</xdr:row>
      <xdr:rowOff>324980</xdr:rowOff>
    </xdr:to>
    <xdr:sp macro="" textlink="">
      <xdr:nvSpPr>
        <xdr:cNvPr id="298" name="AutoShape 1"/>
        <xdr:cNvSpPr>
          <a:spLocks noChangeArrowheads="1"/>
        </xdr:cNvSpPr>
      </xdr:nvSpPr>
      <xdr:spPr bwMode="auto">
        <a:xfrm>
          <a:off x="33892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73</xdr:row>
      <xdr:rowOff>36980</xdr:rowOff>
    </xdr:from>
    <xdr:to>
      <xdr:col>4</xdr:col>
      <xdr:colOff>857819</xdr:colOff>
      <xdr:row>73</xdr:row>
      <xdr:rowOff>324980</xdr:rowOff>
    </xdr:to>
    <xdr:sp macro="" textlink="">
      <xdr:nvSpPr>
        <xdr:cNvPr id="299" name="AutoShape 1"/>
        <xdr:cNvSpPr>
          <a:spLocks noChangeArrowheads="1"/>
        </xdr:cNvSpPr>
      </xdr:nvSpPr>
      <xdr:spPr bwMode="auto">
        <a:xfrm>
          <a:off x="47608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73</xdr:row>
      <xdr:rowOff>36980</xdr:rowOff>
    </xdr:from>
    <xdr:to>
      <xdr:col>5</xdr:col>
      <xdr:colOff>857819</xdr:colOff>
      <xdr:row>73</xdr:row>
      <xdr:rowOff>324980</xdr:rowOff>
    </xdr:to>
    <xdr:sp macro="" textlink="">
      <xdr:nvSpPr>
        <xdr:cNvPr id="300" name="AutoShape 1"/>
        <xdr:cNvSpPr>
          <a:spLocks noChangeArrowheads="1"/>
        </xdr:cNvSpPr>
      </xdr:nvSpPr>
      <xdr:spPr bwMode="auto">
        <a:xfrm>
          <a:off x="61324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73</xdr:row>
      <xdr:rowOff>36980</xdr:rowOff>
    </xdr:from>
    <xdr:to>
      <xdr:col>6</xdr:col>
      <xdr:colOff>857819</xdr:colOff>
      <xdr:row>73</xdr:row>
      <xdr:rowOff>324980</xdr:rowOff>
    </xdr:to>
    <xdr:sp macro="" textlink="">
      <xdr:nvSpPr>
        <xdr:cNvPr id="301" name="AutoShape 1"/>
        <xdr:cNvSpPr>
          <a:spLocks noChangeArrowheads="1"/>
        </xdr:cNvSpPr>
      </xdr:nvSpPr>
      <xdr:spPr bwMode="auto">
        <a:xfrm>
          <a:off x="75040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73</xdr:row>
      <xdr:rowOff>36980</xdr:rowOff>
    </xdr:from>
    <xdr:to>
      <xdr:col>7</xdr:col>
      <xdr:colOff>857819</xdr:colOff>
      <xdr:row>73</xdr:row>
      <xdr:rowOff>324980</xdr:rowOff>
    </xdr:to>
    <xdr:sp macro="" textlink="">
      <xdr:nvSpPr>
        <xdr:cNvPr id="302" name="AutoShape 1"/>
        <xdr:cNvSpPr>
          <a:spLocks noChangeArrowheads="1"/>
        </xdr:cNvSpPr>
      </xdr:nvSpPr>
      <xdr:spPr bwMode="auto">
        <a:xfrm>
          <a:off x="88756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73</xdr:row>
      <xdr:rowOff>36980</xdr:rowOff>
    </xdr:from>
    <xdr:to>
      <xdr:col>8</xdr:col>
      <xdr:colOff>857819</xdr:colOff>
      <xdr:row>73</xdr:row>
      <xdr:rowOff>324980</xdr:rowOff>
    </xdr:to>
    <xdr:sp macro="" textlink="">
      <xdr:nvSpPr>
        <xdr:cNvPr id="303" name="AutoShape 1"/>
        <xdr:cNvSpPr>
          <a:spLocks noChangeArrowheads="1"/>
        </xdr:cNvSpPr>
      </xdr:nvSpPr>
      <xdr:spPr bwMode="auto">
        <a:xfrm>
          <a:off x="10247219" y="229160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565898</xdr:colOff>
      <xdr:row>101</xdr:row>
      <xdr:rowOff>34738</xdr:rowOff>
    </xdr:from>
    <xdr:to>
      <xdr:col>2</xdr:col>
      <xdr:colOff>853898</xdr:colOff>
      <xdr:row>101</xdr:row>
      <xdr:rowOff>322738</xdr:rowOff>
    </xdr:to>
    <xdr:sp macro="" textlink="">
      <xdr:nvSpPr>
        <xdr:cNvPr id="304" name="AutoShape 1"/>
        <xdr:cNvSpPr>
          <a:spLocks noChangeArrowheads="1"/>
        </xdr:cNvSpPr>
      </xdr:nvSpPr>
      <xdr:spPr bwMode="auto">
        <a:xfrm>
          <a:off x="20136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565898</xdr:colOff>
      <xdr:row>101</xdr:row>
      <xdr:rowOff>34738</xdr:rowOff>
    </xdr:from>
    <xdr:to>
      <xdr:col>3</xdr:col>
      <xdr:colOff>853898</xdr:colOff>
      <xdr:row>101</xdr:row>
      <xdr:rowOff>322738</xdr:rowOff>
    </xdr:to>
    <xdr:sp macro="" textlink="">
      <xdr:nvSpPr>
        <xdr:cNvPr id="305" name="AutoShape 1"/>
        <xdr:cNvSpPr>
          <a:spLocks noChangeArrowheads="1"/>
        </xdr:cNvSpPr>
      </xdr:nvSpPr>
      <xdr:spPr bwMode="auto">
        <a:xfrm>
          <a:off x="33852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565898</xdr:colOff>
      <xdr:row>101</xdr:row>
      <xdr:rowOff>34738</xdr:rowOff>
    </xdr:from>
    <xdr:to>
      <xdr:col>4</xdr:col>
      <xdr:colOff>853898</xdr:colOff>
      <xdr:row>101</xdr:row>
      <xdr:rowOff>322738</xdr:rowOff>
    </xdr:to>
    <xdr:sp macro="" textlink="">
      <xdr:nvSpPr>
        <xdr:cNvPr id="306" name="AutoShape 1"/>
        <xdr:cNvSpPr>
          <a:spLocks noChangeArrowheads="1"/>
        </xdr:cNvSpPr>
      </xdr:nvSpPr>
      <xdr:spPr bwMode="auto">
        <a:xfrm>
          <a:off x="47568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565898</xdr:colOff>
      <xdr:row>101</xdr:row>
      <xdr:rowOff>34738</xdr:rowOff>
    </xdr:from>
    <xdr:to>
      <xdr:col>5</xdr:col>
      <xdr:colOff>853898</xdr:colOff>
      <xdr:row>101</xdr:row>
      <xdr:rowOff>322738</xdr:rowOff>
    </xdr:to>
    <xdr:sp macro="" textlink="">
      <xdr:nvSpPr>
        <xdr:cNvPr id="307" name="AutoShape 1"/>
        <xdr:cNvSpPr>
          <a:spLocks noChangeArrowheads="1"/>
        </xdr:cNvSpPr>
      </xdr:nvSpPr>
      <xdr:spPr bwMode="auto">
        <a:xfrm>
          <a:off x="61284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565898</xdr:colOff>
      <xdr:row>101</xdr:row>
      <xdr:rowOff>34738</xdr:rowOff>
    </xdr:from>
    <xdr:to>
      <xdr:col>6</xdr:col>
      <xdr:colOff>853898</xdr:colOff>
      <xdr:row>101</xdr:row>
      <xdr:rowOff>322738</xdr:rowOff>
    </xdr:to>
    <xdr:sp macro="" textlink="">
      <xdr:nvSpPr>
        <xdr:cNvPr id="308" name="AutoShape 1"/>
        <xdr:cNvSpPr>
          <a:spLocks noChangeArrowheads="1"/>
        </xdr:cNvSpPr>
      </xdr:nvSpPr>
      <xdr:spPr bwMode="auto">
        <a:xfrm>
          <a:off x="75000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565898</xdr:colOff>
      <xdr:row>101</xdr:row>
      <xdr:rowOff>34738</xdr:rowOff>
    </xdr:from>
    <xdr:to>
      <xdr:col>7</xdr:col>
      <xdr:colOff>853898</xdr:colOff>
      <xdr:row>101</xdr:row>
      <xdr:rowOff>322738</xdr:rowOff>
    </xdr:to>
    <xdr:sp macro="" textlink="">
      <xdr:nvSpPr>
        <xdr:cNvPr id="309" name="AutoShape 1"/>
        <xdr:cNvSpPr>
          <a:spLocks noChangeArrowheads="1"/>
        </xdr:cNvSpPr>
      </xdr:nvSpPr>
      <xdr:spPr bwMode="auto">
        <a:xfrm>
          <a:off x="88716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565898</xdr:colOff>
      <xdr:row>101</xdr:row>
      <xdr:rowOff>34738</xdr:rowOff>
    </xdr:from>
    <xdr:to>
      <xdr:col>8</xdr:col>
      <xdr:colOff>853898</xdr:colOff>
      <xdr:row>101</xdr:row>
      <xdr:rowOff>322738</xdr:rowOff>
    </xdr:to>
    <xdr:sp macro="" textlink="">
      <xdr:nvSpPr>
        <xdr:cNvPr id="310" name="AutoShape 1"/>
        <xdr:cNvSpPr>
          <a:spLocks noChangeArrowheads="1"/>
        </xdr:cNvSpPr>
      </xdr:nvSpPr>
      <xdr:spPr bwMode="auto">
        <a:xfrm>
          <a:off x="10243298" y="3199111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575423</xdr:colOff>
      <xdr:row>102</xdr:row>
      <xdr:rowOff>26894</xdr:rowOff>
    </xdr:from>
    <xdr:to>
      <xdr:col>2</xdr:col>
      <xdr:colOff>863423</xdr:colOff>
      <xdr:row>102</xdr:row>
      <xdr:rowOff>314894</xdr:rowOff>
    </xdr:to>
    <xdr:sp macro="" textlink="">
      <xdr:nvSpPr>
        <xdr:cNvPr id="311" name="AutoShape 1"/>
        <xdr:cNvSpPr>
          <a:spLocks noChangeArrowheads="1"/>
        </xdr:cNvSpPr>
      </xdr:nvSpPr>
      <xdr:spPr bwMode="auto">
        <a:xfrm>
          <a:off x="20232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575423</xdr:colOff>
      <xdr:row>102</xdr:row>
      <xdr:rowOff>26894</xdr:rowOff>
    </xdr:from>
    <xdr:to>
      <xdr:col>3</xdr:col>
      <xdr:colOff>863423</xdr:colOff>
      <xdr:row>102</xdr:row>
      <xdr:rowOff>314894</xdr:rowOff>
    </xdr:to>
    <xdr:sp macro="" textlink="">
      <xdr:nvSpPr>
        <xdr:cNvPr id="312" name="AutoShape 1"/>
        <xdr:cNvSpPr>
          <a:spLocks noChangeArrowheads="1"/>
        </xdr:cNvSpPr>
      </xdr:nvSpPr>
      <xdr:spPr bwMode="auto">
        <a:xfrm>
          <a:off x="33948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575423</xdr:colOff>
      <xdr:row>102</xdr:row>
      <xdr:rowOff>26894</xdr:rowOff>
    </xdr:from>
    <xdr:to>
      <xdr:col>4</xdr:col>
      <xdr:colOff>863423</xdr:colOff>
      <xdr:row>102</xdr:row>
      <xdr:rowOff>314894</xdr:rowOff>
    </xdr:to>
    <xdr:sp macro="" textlink="">
      <xdr:nvSpPr>
        <xdr:cNvPr id="313" name="AutoShape 1"/>
        <xdr:cNvSpPr>
          <a:spLocks noChangeArrowheads="1"/>
        </xdr:cNvSpPr>
      </xdr:nvSpPr>
      <xdr:spPr bwMode="auto">
        <a:xfrm>
          <a:off x="47664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575423</xdr:colOff>
      <xdr:row>102</xdr:row>
      <xdr:rowOff>26894</xdr:rowOff>
    </xdr:from>
    <xdr:to>
      <xdr:col>5</xdr:col>
      <xdr:colOff>863423</xdr:colOff>
      <xdr:row>102</xdr:row>
      <xdr:rowOff>314894</xdr:rowOff>
    </xdr:to>
    <xdr:sp macro="" textlink="">
      <xdr:nvSpPr>
        <xdr:cNvPr id="314" name="AutoShape 1"/>
        <xdr:cNvSpPr>
          <a:spLocks noChangeArrowheads="1"/>
        </xdr:cNvSpPr>
      </xdr:nvSpPr>
      <xdr:spPr bwMode="auto">
        <a:xfrm>
          <a:off x="61380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575423</xdr:colOff>
      <xdr:row>102</xdr:row>
      <xdr:rowOff>26894</xdr:rowOff>
    </xdr:from>
    <xdr:to>
      <xdr:col>6</xdr:col>
      <xdr:colOff>863423</xdr:colOff>
      <xdr:row>102</xdr:row>
      <xdr:rowOff>314894</xdr:rowOff>
    </xdr:to>
    <xdr:sp macro="" textlink="">
      <xdr:nvSpPr>
        <xdr:cNvPr id="315" name="AutoShape 1"/>
        <xdr:cNvSpPr>
          <a:spLocks noChangeArrowheads="1"/>
        </xdr:cNvSpPr>
      </xdr:nvSpPr>
      <xdr:spPr bwMode="auto">
        <a:xfrm>
          <a:off x="75096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575423</xdr:colOff>
      <xdr:row>102</xdr:row>
      <xdr:rowOff>26894</xdr:rowOff>
    </xdr:from>
    <xdr:to>
      <xdr:col>7</xdr:col>
      <xdr:colOff>863423</xdr:colOff>
      <xdr:row>102</xdr:row>
      <xdr:rowOff>314894</xdr:rowOff>
    </xdr:to>
    <xdr:sp macro="" textlink="">
      <xdr:nvSpPr>
        <xdr:cNvPr id="316" name="AutoShape 1"/>
        <xdr:cNvSpPr>
          <a:spLocks noChangeArrowheads="1"/>
        </xdr:cNvSpPr>
      </xdr:nvSpPr>
      <xdr:spPr bwMode="auto">
        <a:xfrm>
          <a:off x="88812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575423</xdr:colOff>
      <xdr:row>102</xdr:row>
      <xdr:rowOff>26894</xdr:rowOff>
    </xdr:from>
    <xdr:to>
      <xdr:col>8</xdr:col>
      <xdr:colOff>863423</xdr:colOff>
      <xdr:row>102</xdr:row>
      <xdr:rowOff>314894</xdr:rowOff>
    </xdr:to>
    <xdr:sp macro="" textlink="">
      <xdr:nvSpPr>
        <xdr:cNvPr id="317" name="AutoShape 1"/>
        <xdr:cNvSpPr>
          <a:spLocks noChangeArrowheads="1"/>
        </xdr:cNvSpPr>
      </xdr:nvSpPr>
      <xdr:spPr bwMode="auto">
        <a:xfrm>
          <a:off x="10252823" y="3233569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115420</xdr:colOff>
      <xdr:row>103</xdr:row>
      <xdr:rowOff>45943</xdr:rowOff>
    </xdr:from>
    <xdr:to>
      <xdr:col>2</xdr:col>
      <xdr:colOff>1243852</xdr:colOff>
      <xdr:row>103</xdr:row>
      <xdr:rowOff>274693</xdr:rowOff>
    </xdr:to>
    <xdr:grpSp>
      <xdr:nvGrpSpPr>
        <xdr:cNvPr id="318" name="Group 10"/>
        <xdr:cNvGrpSpPr>
          <a:grpSpLocks/>
        </xdr:cNvGrpSpPr>
      </xdr:nvGrpSpPr>
      <xdr:grpSpPr bwMode="auto">
        <a:xfrm>
          <a:off x="1572185" y="32755914"/>
          <a:ext cx="1128432" cy="228750"/>
          <a:chOff x="3244" y="9588"/>
          <a:chExt cx="1474" cy="452"/>
        </a:xfrm>
      </xdr:grpSpPr>
      <xdr:pic>
        <xdr:nvPicPr>
          <xdr:cNvPr id="31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103</xdr:row>
      <xdr:rowOff>34737</xdr:rowOff>
    </xdr:from>
    <xdr:to>
      <xdr:col>3</xdr:col>
      <xdr:colOff>1277471</xdr:colOff>
      <xdr:row>103</xdr:row>
      <xdr:rowOff>273012</xdr:rowOff>
    </xdr:to>
    <xdr:grpSp>
      <xdr:nvGrpSpPr>
        <xdr:cNvPr id="322" name="Group 10"/>
        <xdr:cNvGrpSpPr>
          <a:grpSpLocks/>
        </xdr:cNvGrpSpPr>
      </xdr:nvGrpSpPr>
      <xdr:grpSpPr bwMode="auto">
        <a:xfrm>
          <a:off x="2972920" y="32744708"/>
          <a:ext cx="1128433" cy="238275"/>
          <a:chOff x="3244" y="9588"/>
          <a:chExt cx="1474" cy="452"/>
        </a:xfrm>
      </xdr:grpSpPr>
      <xdr:pic>
        <xdr:nvPicPr>
          <xdr:cNvPr id="32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103</xdr:row>
      <xdr:rowOff>34737</xdr:rowOff>
    </xdr:from>
    <xdr:to>
      <xdr:col>4</xdr:col>
      <xdr:colOff>1255058</xdr:colOff>
      <xdr:row>103</xdr:row>
      <xdr:rowOff>273012</xdr:rowOff>
    </xdr:to>
    <xdr:grpSp>
      <xdr:nvGrpSpPr>
        <xdr:cNvPr id="326" name="Group 10"/>
        <xdr:cNvGrpSpPr>
          <a:grpSpLocks/>
        </xdr:cNvGrpSpPr>
      </xdr:nvGrpSpPr>
      <xdr:grpSpPr bwMode="auto">
        <a:xfrm>
          <a:off x="4317626" y="32744708"/>
          <a:ext cx="1128432" cy="238275"/>
          <a:chOff x="3244" y="9588"/>
          <a:chExt cx="1474" cy="452"/>
        </a:xfrm>
      </xdr:grpSpPr>
      <xdr:pic>
        <xdr:nvPicPr>
          <xdr:cNvPr id="32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103</xdr:row>
      <xdr:rowOff>45943</xdr:rowOff>
    </xdr:from>
    <xdr:to>
      <xdr:col>5</xdr:col>
      <xdr:colOff>1232646</xdr:colOff>
      <xdr:row>103</xdr:row>
      <xdr:rowOff>274693</xdr:rowOff>
    </xdr:to>
    <xdr:grpSp>
      <xdr:nvGrpSpPr>
        <xdr:cNvPr id="330" name="Group 10"/>
        <xdr:cNvGrpSpPr>
          <a:grpSpLocks/>
        </xdr:cNvGrpSpPr>
      </xdr:nvGrpSpPr>
      <xdr:grpSpPr bwMode="auto">
        <a:xfrm>
          <a:off x="5662332" y="32755914"/>
          <a:ext cx="1128432" cy="228750"/>
          <a:chOff x="3244" y="9588"/>
          <a:chExt cx="1474" cy="452"/>
        </a:xfrm>
      </xdr:grpSpPr>
      <xdr:pic>
        <xdr:nvPicPr>
          <xdr:cNvPr id="33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103</xdr:row>
      <xdr:rowOff>45943</xdr:rowOff>
    </xdr:from>
    <xdr:to>
      <xdr:col>6</xdr:col>
      <xdr:colOff>1243853</xdr:colOff>
      <xdr:row>103</xdr:row>
      <xdr:rowOff>274693</xdr:rowOff>
    </xdr:to>
    <xdr:grpSp>
      <xdr:nvGrpSpPr>
        <xdr:cNvPr id="334" name="Group 10"/>
        <xdr:cNvGrpSpPr>
          <a:grpSpLocks/>
        </xdr:cNvGrpSpPr>
      </xdr:nvGrpSpPr>
      <xdr:grpSpPr bwMode="auto">
        <a:xfrm>
          <a:off x="7040655" y="32755914"/>
          <a:ext cx="1128433" cy="228750"/>
          <a:chOff x="3244" y="9588"/>
          <a:chExt cx="1474" cy="452"/>
        </a:xfrm>
      </xdr:grpSpPr>
      <xdr:pic>
        <xdr:nvPicPr>
          <xdr:cNvPr id="33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103</xdr:row>
      <xdr:rowOff>45943</xdr:rowOff>
    </xdr:from>
    <xdr:to>
      <xdr:col>7</xdr:col>
      <xdr:colOff>1243852</xdr:colOff>
      <xdr:row>103</xdr:row>
      <xdr:rowOff>274693</xdr:rowOff>
    </xdr:to>
    <xdr:grpSp>
      <xdr:nvGrpSpPr>
        <xdr:cNvPr id="338" name="Group 10"/>
        <xdr:cNvGrpSpPr>
          <a:grpSpLocks/>
        </xdr:cNvGrpSpPr>
      </xdr:nvGrpSpPr>
      <xdr:grpSpPr bwMode="auto">
        <a:xfrm>
          <a:off x="8407773" y="32755914"/>
          <a:ext cx="1128432" cy="228750"/>
          <a:chOff x="3244" y="9588"/>
          <a:chExt cx="1474" cy="452"/>
        </a:xfrm>
      </xdr:grpSpPr>
      <xdr:pic>
        <xdr:nvPicPr>
          <xdr:cNvPr id="33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103</xdr:row>
      <xdr:rowOff>45943</xdr:rowOff>
    </xdr:from>
    <xdr:to>
      <xdr:col>8</xdr:col>
      <xdr:colOff>1243852</xdr:colOff>
      <xdr:row>103</xdr:row>
      <xdr:rowOff>274693</xdr:rowOff>
    </xdr:to>
    <xdr:grpSp>
      <xdr:nvGrpSpPr>
        <xdr:cNvPr id="342" name="Group 10"/>
        <xdr:cNvGrpSpPr>
          <a:grpSpLocks/>
        </xdr:cNvGrpSpPr>
      </xdr:nvGrpSpPr>
      <xdr:grpSpPr bwMode="auto">
        <a:xfrm>
          <a:off x="9774891" y="32755914"/>
          <a:ext cx="1128432" cy="228750"/>
          <a:chOff x="3244" y="9588"/>
          <a:chExt cx="1474" cy="452"/>
        </a:xfrm>
      </xdr:grpSpPr>
      <xdr:pic>
        <xdr:nvPicPr>
          <xdr:cNvPr id="34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554692</xdr:colOff>
      <xdr:row>95</xdr:row>
      <xdr:rowOff>45943</xdr:rowOff>
    </xdr:from>
    <xdr:to>
      <xdr:col>2</xdr:col>
      <xdr:colOff>842692</xdr:colOff>
      <xdr:row>95</xdr:row>
      <xdr:rowOff>333943</xdr:rowOff>
    </xdr:to>
    <xdr:sp macro="" textlink="">
      <xdr:nvSpPr>
        <xdr:cNvPr id="346" name="AutoShape 1"/>
        <xdr:cNvSpPr>
          <a:spLocks noChangeArrowheads="1"/>
        </xdr:cNvSpPr>
      </xdr:nvSpPr>
      <xdr:spPr bwMode="auto">
        <a:xfrm>
          <a:off x="20024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554692</xdr:colOff>
      <xdr:row>95</xdr:row>
      <xdr:rowOff>45943</xdr:rowOff>
    </xdr:from>
    <xdr:to>
      <xdr:col>3</xdr:col>
      <xdr:colOff>842692</xdr:colOff>
      <xdr:row>95</xdr:row>
      <xdr:rowOff>333943</xdr:rowOff>
    </xdr:to>
    <xdr:sp macro="" textlink="">
      <xdr:nvSpPr>
        <xdr:cNvPr id="347" name="AutoShape 1"/>
        <xdr:cNvSpPr>
          <a:spLocks noChangeArrowheads="1"/>
        </xdr:cNvSpPr>
      </xdr:nvSpPr>
      <xdr:spPr bwMode="auto">
        <a:xfrm>
          <a:off x="33740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554692</xdr:colOff>
      <xdr:row>95</xdr:row>
      <xdr:rowOff>45943</xdr:rowOff>
    </xdr:from>
    <xdr:to>
      <xdr:col>4</xdr:col>
      <xdr:colOff>842692</xdr:colOff>
      <xdr:row>95</xdr:row>
      <xdr:rowOff>333943</xdr:rowOff>
    </xdr:to>
    <xdr:sp macro="" textlink="">
      <xdr:nvSpPr>
        <xdr:cNvPr id="348" name="AutoShape 1"/>
        <xdr:cNvSpPr>
          <a:spLocks noChangeArrowheads="1"/>
        </xdr:cNvSpPr>
      </xdr:nvSpPr>
      <xdr:spPr bwMode="auto">
        <a:xfrm>
          <a:off x="47456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554692</xdr:colOff>
      <xdr:row>95</xdr:row>
      <xdr:rowOff>45943</xdr:rowOff>
    </xdr:from>
    <xdr:to>
      <xdr:col>5</xdr:col>
      <xdr:colOff>842692</xdr:colOff>
      <xdr:row>95</xdr:row>
      <xdr:rowOff>333943</xdr:rowOff>
    </xdr:to>
    <xdr:sp macro="" textlink="">
      <xdr:nvSpPr>
        <xdr:cNvPr id="349" name="AutoShape 1"/>
        <xdr:cNvSpPr>
          <a:spLocks noChangeArrowheads="1"/>
        </xdr:cNvSpPr>
      </xdr:nvSpPr>
      <xdr:spPr bwMode="auto">
        <a:xfrm>
          <a:off x="61172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554692</xdr:colOff>
      <xdr:row>95</xdr:row>
      <xdr:rowOff>45943</xdr:rowOff>
    </xdr:from>
    <xdr:to>
      <xdr:col>6</xdr:col>
      <xdr:colOff>842692</xdr:colOff>
      <xdr:row>95</xdr:row>
      <xdr:rowOff>333943</xdr:rowOff>
    </xdr:to>
    <xdr:sp macro="" textlink="">
      <xdr:nvSpPr>
        <xdr:cNvPr id="350" name="AutoShape 1"/>
        <xdr:cNvSpPr>
          <a:spLocks noChangeArrowheads="1"/>
        </xdr:cNvSpPr>
      </xdr:nvSpPr>
      <xdr:spPr bwMode="auto">
        <a:xfrm>
          <a:off x="74888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554692</xdr:colOff>
      <xdr:row>95</xdr:row>
      <xdr:rowOff>45943</xdr:rowOff>
    </xdr:from>
    <xdr:to>
      <xdr:col>7</xdr:col>
      <xdr:colOff>842692</xdr:colOff>
      <xdr:row>95</xdr:row>
      <xdr:rowOff>333943</xdr:rowOff>
    </xdr:to>
    <xdr:sp macro="" textlink="">
      <xdr:nvSpPr>
        <xdr:cNvPr id="351" name="AutoShape 1"/>
        <xdr:cNvSpPr>
          <a:spLocks noChangeArrowheads="1"/>
        </xdr:cNvSpPr>
      </xdr:nvSpPr>
      <xdr:spPr bwMode="auto">
        <a:xfrm>
          <a:off x="88604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554692</xdr:colOff>
      <xdr:row>95</xdr:row>
      <xdr:rowOff>45943</xdr:rowOff>
    </xdr:from>
    <xdr:to>
      <xdr:col>8</xdr:col>
      <xdr:colOff>842692</xdr:colOff>
      <xdr:row>95</xdr:row>
      <xdr:rowOff>333943</xdr:rowOff>
    </xdr:to>
    <xdr:sp macro="" textlink="">
      <xdr:nvSpPr>
        <xdr:cNvPr id="352" name="AutoShape 1"/>
        <xdr:cNvSpPr>
          <a:spLocks noChangeArrowheads="1"/>
        </xdr:cNvSpPr>
      </xdr:nvSpPr>
      <xdr:spPr bwMode="auto">
        <a:xfrm>
          <a:off x="10232092" y="29887768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564217</xdr:colOff>
      <xdr:row>96</xdr:row>
      <xdr:rowOff>26893</xdr:rowOff>
    </xdr:from>
    <xdr:to>
      <xdr:col>2</xdr:col>
      <xdr:colOff>852217</xdr:colOff>
      <xdr:row>96</xdr:row>
      <xdr:rowOff>314893</xdr:rowOff>
    </xdr:to>
    <xdr:sp macro="" textlink="">
      <xdr:nvSpPr>
        <xdr:cNvPr id="353" name="AutoShape 1"/>
        <xdr:cNvSpPr>
          <a:spLocks noChangeArrowheads="1"/>
        </xdr:cNvSpPr>
      </xdr:nvSpPr>
      <xdr:spPr bwMode="auto">
        <a:xfrm>
          <a:off x="20120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564217</xdr:colOff>
      <xdr:row>96</xdr:row>
      <xdr:rowOff>26893</xdr:rowOff>
    </xdr:from>
    <xdr:to>
      <xdr:col>3</xdr:col>
      <xdr:colOff>852217</xdr:colOff>
      <xdr:row>96</xdr:row>
      <xdr:rowOff>314893</xdr:rowOff>
    </xdr:to>
    <xdr:sp macro="" textlink="">
      <xdr:nvSpPr>
        <xdr:cNvPr id="354" name="AutoShape 1"/>
        <xdr:cNvSpPr>
          <a:spLocks noChangeArrowheads="1"/>
        </xdr:cNvSpPr>
      </xdr:nvSpPr>
      <xdr:spPr bwMode="auto">
        <a:xfrm>
          <a:off x="33836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564217</xdr:colOff>
      <xdr:row>96</xdr:row>
      <xdr:rowOff>26893</xdr:rowOff>
    </xdr:from>
    <xdr:to>
      <xdr:col>4</xdr:col>
      <xdr:colOff>852217</xdr:colOff>
      <xdr:row>96</xdr:row>
      <xdr:rowOff>314893</xdr:rowOff>
    </xdr:to>
    <xdr:sp macro="" textlink="">
      <xdr:nvSpPr>
        <xdr:cNvPr id="355" name="AutoShape 1"/>
        <xdr:cNvSpPr>
          <a:spLocks noChangeArrowheads="1"/>
        </xdr:cNvSpPr>
      </xdr:nvSpPr>
      <xdr:spPr bwMode="auto">
        <a:xfrm>
          <a:off x="47552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564217</xdr:colOff>
      <xdr:row>96</xdr:row>
      <xdr:rowOff>26893</xdr:rowOff>
    </xdr:from>
    <xdr:to>
      <xdr:col>5</xdr:col>
      <xdr:colOff>852217</xdr:colOff>
      <xdr:row>96</xdr:row>
      <xdr:rowOff>314893</xdr:rowOff>
    </xdr:to>
    <xdr:sp macro="" textlink="">
      <xdr:nvSpPr>
        <xdr:cNvPr id="356" name="AutoShape 1"/>
        <xdr:cNvSpPr>
          <a:spLocks noChangeArrowheads="1"/>
        </xdr:cNvSpPr>
      </xdr:nvSpPr>
      <xdr:spPr bwMode="auto">
        <a:xfrm>
          <a:off x="61268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564217</xdr:colOff>
      <xdr:row>96</xdr:row>
      <xdr:rowOff>26893</xdr:rowOff>
    </xdr:from>
    <xdr:to>
      <xdr:col>6</xdr:col>
      <xdr:colOff>852217</xdr:colOff>
      <xdr:row>96</xdr:row>
      <xdr:rowOff>314893</xdr:rowOff>
    </xdr:to>
    <xdr:sp macro="" textlink="">
      <xdr:nvSpPr>
        <xdr:cNvPr id="357" name="AutoShape 1"/>
        <xdr:cNvSpPr>
          <a:spLocks noChangeArrowheads="1"/>
        </xdr:cNvSpPr>
      </xdr:nvSpPr>
      <xdr:spPr bwMode="auto">
        <a:xfrm>
          <a:off x="74984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564217</xdr:colOff>
      <xdr:row>96</xdr:row>
      <xdr:rowOff>26893</xdr:rowOff>
    </xdr:from>
    <xdr:to>
      <xdr:col>7</xdr:col>
      <xdr:colOff>852217</xdr:colOff>
      <xdr:row>96</xdr:row>
      <xdr:rowOff>314893</xdr:rowOff>
    </xdr:to>
    <xdr:sp macro="" textlink="">
      <xdr:nvSpPr>
        <xdr:cNvPr id="358" name="AutoShape 1"/>
        <xdr:cNvSpPr>
          <a:spLocks noChangeArrowheads="1"/>
        </xdr:cNvSpPr>
      </xdr:nvSpPr>
      <xdr:spPr bwMode="auto">
        <a:xfrm>
          <a:off x="88700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564217</xdr:colOff>
      <xdr:row>96</xdr:row>
      <xdr:rowOff>26893</xdr:rowOff>
    </xdr:from>
    <xdr:to>
      <xdr:col>8</xdr:col>
      <xdr:colOff>852217</xdr:colOff>
      <xdr:row>96</xdr:row>
      <xdr:rowOff>314893</xdr:rowOff>
    </xdr:to>
    <xdr:sp macro="" textlink="">
      <xdr:nvSpPr>
        <xdr:cNvPr id="359" name="AutoShape 1"/>
        <xdr:cNvSpPr>
          <a:spLocks noChangeArrowheads="1"/>
        </xdr:cNvSpPr>
      </xdr:nvSpPr>
      <xdr:spPr bwMode="auto">
        <a:xfrm>
          <a:off x="10241617" y="30221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97</xdr:row>
      <xdr:rowOff>33618</xdr:rowOff>
    </xdr:from>
    <xdr:to>
      <xdr:col>2</xdr:col>
      <xdr:colOff>848294</xdr:colOff>
      <xdr:row>97</xdr:row>
      <xdr:rowOff>321618</xdr:rowOff>
    </xdr:to>
    <xdr:sp macro="" textlink="">
      <xdr:nvSpPr>
        <xdr:cNvPr id="360" name="AutoShape 1"/>
        <xdr:cNvSpPr>
          <a:spLocks noChangeArrowheads="1"/>
        </xdr:cNvSpPr>
      </xdr:nvSpPr>
      <xdr:spPr bwMode="auto">
        <a:xfrm>
          <a:off x="20080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97</xdr:row>
      <xdr:rowOff>33618</xdr:rowOff>
    </xdr:from>
    <xdr:to>
      <xdr:col>3</xdr:col>
      <xdr:colOff>848294</xdr:colOff>
      <xdr:row>97</xdr:row>
      <xdr:rowOff>321618</xdr:rowOff>
    </xdr:to>
    <xdr:sp macro="" textlink="">
      <xdr:nvSpPr>
        <xdr:cNvPr id="361" name="AutoShape 1"/>
        <xdr:cNvSpPr>
          <a:spLocks noChangeArrowheads="1"/>
        </xdr:cNvSpPr>
      </xdr:nvSpPr>
      <xdr:spPr bwMode="auto">
        <a:xfrm>
          <a:off x="33796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97</xdr:row>
      <xdr:rowOff>33618</xdr:rowOff>
    </xdr:from>
    <xdr:to>
      <xdr:col>4</xdr:col>
      <xdr:colOff>848294</xdr:colOff>
      <xdr:row>97</xdr:row>
      <xdr:rowOff>321618</xdr:rowOff>
    </xdr:to>
    <xdr:sp macro="" textlink="">
      <xdr:nvSpPr>
        <xdr:cNvPr id="362" name="AutoShape 1"/>
        <xdr:cNvSpPr>
          <a:spLocks noChangeArrowheads="1"/>
        </xdr:cNvSpPr>
      </xdr:nvSpPr>
      <xdr:spPr bwMode="auto">
        <a:xfrm>
          <a:off x="47512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97</xdr:row>
      <xdr:rowOff>33618</xdr:rowOff>
    </xdr:from>
    <xdr:to>
      <xdr:col>5</xdr:col>
      <xdr:colOff>848294</xdr:colOff>
      <xdr:row>97</xdr:row>
      <xdr:rowOff>321618</xdr:rowOff>
    </xdr:to>
    <xdr:sp macro="" textlink="">
      <xdr:nvSpPr>
        <xdr:cNvPr id="363" name="AutoShape 1"/>
        <xdr:cNvSpPr>
          <a:spLocks noChangeArrowheads="1"/>
        </xdr:cNvSpPr>
      </xdr:nvSpPr>
      <xdr:spPr bwMode="auto">
        <a:xfrm>
          <a:off x="61228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97</xdr:row>
      <xdr:rowOff>33618</xdr:rowOff>
    </xdr:from>
    <xdr:to>
      <xdr:col>6</xdr:col>
      <xdr:colOff>848294</xdr:colOff>
      <xdr:row>97</xdr:row>
      <xdr:rowOff>321618</xdr:rowOff>
    </xdr:to>
    <xdr:sp macro="" textlink="">
      <xdr:nvSpPr>
        <xdr:cNvPr id="364" name="AutoShape 1"/>
        <xdr:cNvSpPr>
          <a:spLocks noChangeArrowheads="1"/>
        </xdr:cNvSpPr>
      </xdr:nvSpPr>
      <xdr:spPr bwMode="auto">
        <a:xfrm>
          <a:off x="74944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97</xdr:row>
      <xdr:rowOff>33618</xdr:rowOff>
    </xdr:from>
    <xdr:to>
      <xdr:col>7</xdr:col>
      <xdr:colOff>848294</xdr:colOff>
      <xdr:row>97</xdr:row>
      <xdr:rowOff>321618</xdr:rowOff>
    </xdr:to>
    <xdr:sp macro="" textlink="">
      <xdr:nvSpPr>
        <xdr:cNvPr id="365" name="AutoShape 1"/>
        <xdr:cNvSpPr>
          <a:spLocks noChangeArrowheads="1"/>
        </xdr:cNvSpPr>
      </xdr:nvSpPr>
      <xdr:spPr bwMode="auto">
        <a:xfrm>
          <a:off x="88660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97</xdr:row>
      <xdr:rowOff>33618</xdr:rowOff>
    </xdr:from>
    <xdr:to>
      <xdr:col>8</xdr:col>
      <xdr:colOff>848294</xdr:colOff>
      <xdr:row>97</xdr:row>
      <xdr:rowOff>321618</xdr:rowOff>
    </xdr:to>
    <xdr:sp macro="" textlink="">
      <xdr:nvSpPr>
        <xdr:cNvPr id="366" name="AutoShape 1"/>
        <xdr:cNvSpPr>
          <a:spLocks noChangeArrowheads="1"/>
        </xdr:cNvSpPr>
      </xdr:nvSpPr>
      <xdr:spPr bwMode="auto">
        <a:xfrm>
          <a:off x="10237694" y="3058029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98</xdr:row>
      <xdr:rowOff>25774</xdr:rowOff>
    </xdr:from>
    <xdr:to>
      <xdr:col>2</xdr:col>
      <xdr:colOff>857819</xdr:colOff>
      <xdr:row>98</xdr:row>
      <xdr:rowOff>313774</xdr:rowOff>
    </xdr:to>
    <xdr:sp macro="" textlink="">
      <xdr:nvSpPr>
        <xdr:cNvPr id="367" name="AutoShape 1"/>
        <xdr:cNvSpPr>
          <a:spLocks noChangeArrowheads="1"/>
        </xdr:cNvSpPr>
      </xdr:nvSpPr>
      <xdr:spPr bwMode="auto">
        <a:xfrm>
          <a:off x="20176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98</xdr:row>
      <xdr:rowOff>25774</xdr:rowOff>
    </xdr:from>
    <xdr:to>
      <xdr:col>3</xdr:col>
      <xdr:colOff>857819</xdr:colOff>
      <xdr:row>98</xdr:row>
      <xdr:rowOff>313774</xdr:rowOff>
    </xdr:to>
    <xdr:sp macro="" textlink="">
      <xdr:nvSpPr>
        <xdr:cNvPr id="368" name="AutoShape 1"/>
        <xdr:cNvSpPr>
          <a:spLocks noChangeArrowheads="1"/>
        </xdr:cNvSpPr>
      </xdr:nvSpPr>
      <xdr:spPr bwMode="auto">
        <a:xfrm>
          <a:off x="33892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98</xdr:row>
      <xdr:rowOff>25774</xdr:rowOff>
    </xdr:from>
    <xdr:to>
      <xdr:col>4</xdr:col>
      <xdr:colOff>857819</xdr:colOff>
      <xdr:row>98</xdr:row>
      <xdr:rowOff>313774</xdr:rowOff>
    </xdr:to>
    <xdr:sp macro="" textlink="">
      <xdr:nvSpPr>
        <xdr:cNvPr id="369" name="AutoShape 1"/>
        <xdr:cNvSpPr>
          <a:spLocks noChangeArrowheads="1"/>
        </xdr:cNvSpPr>
      </xdr:nvSpPr>
      <xdr:spPr bwMode="auto">
        <a:xfrm>
          <a:off x="47608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98</xdr:row>
      <xdr:rowOff>25774</xdr:rowOff>
    </xdr:from>
    <xdr:to>
      <xdr:col>5</xdr:col>
      <xdr:colOff>857819</xdr:colOff>
      <xdr:row>98</xdr:row>
      <xdr:rowOff>313774</xdr:rowOff>
    </xdr:to>
    <xdr:sp macro="" textlink="">
      <xdr:nvSpPr>
        <xdr:cNvPr id="370" name="AutoShape 1"/>
        <xdr:cNvSpPr>
          <a:spLocks noChangeArrowheads="1"/>
        </xdr:cNvSpPr>
      </xdr:nvSpPr>
      <xdr:spPr bwMode="auto">
        <a:xfrm>
          <a:off x="61324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98</xdr:row>
      <xdr:rowOff>25774</xdr:rowOff>
    </xdr:from>
    <xdr:to>
      <xdr:col>6</xdr:col>
      <xdr:colOff>857819</xdr:colOff>
      <xdr:row>98</xdr:row>
      <xdr:rowOff>313774</xdr:rowOff>
    </xdr:to>
    <xdr:sp macro="" textlink="">
      <xdr:nvSpPr>
        <xdr:cNvPr id="371" name="AutoShape 1"/>
        <xdr:cNvSpPr>
          <a:spLocks noChangeArrowheads="1"/>
        </xdr:cNvSpPr>
      </xdr:nvSpPr>
      <xdr:spPr bwMode="auto">
        <a:xfrm>
          <a:off x="75040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98</xdr:row>
      <xdr:rowOff>25774</xdr:rowOff>
    </xdr:from>
    <xdr:to>
      <xdr:col>7</xdr:col>
      <xdr:colOff>857819</xdr:colOff>
      <xdr:row>98</xdr:row>
      <xdr:rowOff>313774</xdr:rowOff>
    </xdr:to>
    <xdr:sp macro="" textlink="">
      <xdr:nvSpPr>
        <xdr:cNvPr id="372" name="AutoShape 1"/>
        <xdr:cNvSpPr>
          <a:spLocks noChangeArrowheads="1"/>
        </xdr:cNvSpPr>
      </xdr:nvSpPr>
      <xdr:spPr bwMode="auto">
        <a:xfrm>
          <a:off x="88756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98</xdr:row>
      <xdr:rowOff>25774</xdr:rowOff>
    </xdr:from>
    <xdr:to>
      <xdr:col>8</xdr:col>
      <xdr:colOff>857819</xdr:colOff>
      <xdr:row>98</xdr:row>
      <xdr:rowOff>313774</xdr:rowOff>
    </xdr:to>
    <xdr:sp macro="" textlink="">
      <xdr:nvSpPr>
        <xdr:cNvPr id="373" name="AutoShape 1"/>
        <xdr:cNvSpPr>
          <a:spLocks noChangeArrowheads="1"/>
        </xdr:cNvSpPr>
      </xdr:nvSpPr>
      <xdr:spPr bwMode="auto">
        <a:xfrm>
          <a:off x="10247219" y="30924874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560294</xdr:colOff>
      <xdr:row>99</xdr:row>
      <xdr:rowOff>33618</xdr:rowOff>
    </xdr:from>
    <xdr:to>
      <xdr:col>2</xdr:col>
      <xdr:colOff>848294</xdr:colOff>
      <xdr:row>99</xdr:row>
      <xdr:rowOff>321618</xdr:rowOff>
    </xdr:to>
    <xdr:sp macro="" textlink="">
      <xdr:nvSpPr>
        <xdr:cNvPr id="374" name="AutoShape 1"/>
        <xdr:cNvSpPr>
          <a:spLocks noChangeArrowheads="1"/>
        </xdr:cNvSpPr>
      </xdr:nvSpPr>
      <xdr:spPr bwMode="auto">
        <a:xfrm>
          <a:off x="20080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560294</xdr:colOff>
      <xdr:row>99</xdr:row>
      <xdr:rowOff>33618</xdr:rowOff>
    </xdr:from>
    <xdr:to>
      <xdr:col>3</xdr:col>
      <xdr:colOff>848294</xdr:colOff>
      <xdr:row>99</xdr:row>
      <xdr:rowOff>321618</xdr:rowOff>
    </xdr:to>
    <xdr:sp macro="" textlink="">
      <xdr:nvSpPr>
        <xdr:cNvPr id="375" name="AutoShape 1"/>
        <xdr:cNvSpPr>
          <a:spLocks noChangeArrowheads="1"/>
        </xdr:cNvSpPr>
      </xdr:nvSpPr>
      <xdr:spPr bwMode="auto">
        <a:xfrm>
          <a:off x="33796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560294</xdr:colOff>
      <xdr:row>99</xdr:row>
      <xdr:rowOff>33618</xdr:rowOff>
    </xdr:from>
    <xdr:to>
      <xdr:col>4</xdr:col>
      <xdr:colOff>848294</xdr:colOff>
      <xdr:row>99</xdr:row>
      <xdr:rowOff>321618</xdr:rowOff>
    </xdr:to>
    <xdr:sp macro="" textlink="">
      <xdr:nvSpPr>
        <xdr:cNvPr id="376" name="AutoShape 1"/>
        <xdr:cNvSpPr>
          <a:spLocks noChangeArrowheads="1"/>
        </xdr:cNvSpPr>
      </xdr:nvSpPr>
      <xdr:spPr bwMode="auto">
        <a:xfrm>
          <a:off x="47512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560294</xdr:colOff>
      <xdr:row>99</xdr:row>
      <xdr:rowOff>33618</xdr:rowOff>
    </xdr:from>
    <xdr:to>
      <xdr:col>5</xdr:col>
      <xdr:colOff>848294</xdr:colOff>
      <xdr:row>99</xdr:row>
      <xdr:rowOff>321618</xdr:rowOff>
    </xdr:to>
    <xdr:sp macro="" textlink="">
      <xdr:nvSpPr>
        <xdr:cNvPr id="377" name="AutoShape 1"/>
        <xdr:cNvSpPr>
          <a:spLocks noChangeArrowheads="1"/>
        </xdr:cNvSpPr>
      </xdr:nvSpPr>
      <xdr:spPr bwMode="auto">
        <a:xfrm>
          <a:off x="61228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560294</xdr:colOff>
      <xdr:row>99</xdr:row>
      <xdr:rowOff>33618</xdr:rowOff>
    </xdr:from>
    <xdr:to>
      <xdr:col>6</xdr:col>
      <xdr:colOff>848294</xdr:colOff>
      <xdr:row>99</xdr:row>
      <xdr:rowOff>321618</xdr:rowOff>
    </xdr:to>
    <xdr:sp macro="" textlink="">
      <xdr:nvSpPr>
        <xdr:cNvPr id="378" name="AutoShape 1"/>
        <xdr:cNvSpPr>
          <a:spLocks noChangeArrowheads="1"/>
        </xdr:cNvSpPr>
      </xdr:nvSpPr>
      <xdr:spPr bwMode="auto">
        <a:xfrm>
          <a:off x="74944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560294</xdr:colOff>
      <xdr:row>99</xdr:row>
      <xdr:rowOff>33618</xdr:rowOff>
    </xdr:from>
    <xdr:to>
      <xdr:col>7</xdr:col>
      <xdr:colOff>848294</xdr:colOff>
      <xdr:row>99</xdr:row>
      <xdr:rowOff>321618</xdr:rowOff>
    </xdr:to>
    <xdr:sp macro="" textlink="">
      <xdr:nvSpPr>
        <xdr:cNvPr id="379" name="AutoShape 1"/>
        <xdr:cNvSpPr>
          <a:spLocks noChangeArrowheads="1"/>
        </xdr:cNvSpPr>
      </xdr:nvSpPr>
      <xdr:spPr bwMode="auto">
        <a:xfrm>
          <a:off x="88660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560294</xdr:colOff>
      <xdr:row>99</xdr:row>
      <xdr:rowOff>33618</xdr:rowOff>
    </xdr:from>
    <xdr:to>
      <xdr:col>8</xdr:col>
      <xdr:colOff>848294</xdr:colOff>
      <xdr:row>99</xdr:row>
      <xdr:rowOff>321618</xdr:rowOff>
    </xdr:to>
    <xdr:sp macro="" textlink="">
      <xdr:nvSpPr>
        <xdr:cNvPr id="380" name="AutoShape 1"/>
        <xdr:cNvSpPr>
          <a:spLocks noChangeArrowheads="1"/>
        </xdr:cNvSpPr>
      </xdr:nvSpPr>
      <xdr:spPr bwMode="auto">
        <a:xfrm>
          <a:off x="10237694" y="31285143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569819</xdr:colOff>
      <xdr:row>100</xdr:row>
      <xdr:rowOff>36980</xdr:rowOff>
    </xdr:from>
    <xdr:to>
      <xdr:col>2</xdr:col>
      <xdr:colOff>857819</xdr:colOff>
      <xdr:row>100</xdr:row>
      <xdr:rowOff>324980</xdr:rowOff>
    </xdr:to>
    <xdr:sp macro="" textlink="">
      <xdr:nvSpPr>
        <xdr:cNvPr id="381" name="AutoShape 1"/>
        <xdr:cNvSpPr>
          <a:spLocks noChangeArrowheads="1"/>
        </xdr:cNvSpPr>
      </xdr:nvSpPr>
      <xdr:spPr bwMode="auto">
        <a:xfrm>
          <a:off x="20176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569819</xdr:colOff>
      <xdr:row>100</xdr:row>
      <xdr:rowOff>36980</xdr:rowOff>
    </xdr:from>
    <xdr:to>
      <xdr:col>3</xdr:col>
      <xdr:colOff>857819</xdr:colOff>
      <xdr:row>100</xdr:row>
      <xdr:rowOff>324980</xdr:rowOff>
    </xdr:to>
    <xdr:sp macro="" textlink="">
      <xdr:nvSpPr>
        <xdr:cNvPr id="382" name="AutoShape 1"/>
        <xdr:cNvSpPr>
          <a:spLocks noChangeArrowheads="1"/>
        </xdr:cNvSpPr>
      </xdr:nvSpPr>
      <xdr:spPr bwMode="auto">
        <a:xfrm>
          <a:off x="33892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569819</xdr:colOff>
      <xdr:row>100</xdr:row>
      <xdr:rowOff>36980</xdr:rowOff>
    </xdr:from>
    <xdr:to>
      <xdr:col>4</xdr:col>
      <xdr:colOff>857819</xdr:colOff>
      <xdr:row>100</xdr:row>
      <xdr:rowOff>324980</xdr:rowOff>
    </xdr:to>
    <xdr:sp macro="" textlink="">
      <xdr:nvSpPr>
        <xdr:cNvPr id="383" name="AutoShape 1"/>
        <xdr:cNvSpPr>
          <a:spLocks noChangeArrowheads="1"/>
        </xdr:cNvSpPr>
      </xdr:nvSpPr>
      <xdr:spPr bwMode="auto">
        <a:xfrm>
          <a:off x="47608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569819</xdr:colOff>
      <xdr:row>100</xdr:row>
      <xdr:rowOff>36980</xdr:rowOff>
    </xdr:from>
    <xdr:to>
      <xdr:col>5</xdr:col>
      <xdr:colOff>857819</xdr:colOff>
      <xdr:row>100</xdr:row>
      <xdr:rowOff>324980</xdr:rowOff>
    </xdr:to>
    <xdr:sp macro="" textlink="">
      <xdr:nvSpPr>
        <xdr:cNvPr id="384" name="AutoShape 1"/>
        <xdr:cNvSpPr>
          <a:spLocks noChangeArrowheads="1"/>
        </xdr:cNvSpPr>
      </xdr:nvSpPr>
      <xdr:spPr bwMode="auto">
        <a:xfrm>
          <a:off x="61324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569819</xdr:colOff>
      <xdr:row>100</xdr:row>
      <xdr:rowOff>36980</xdr:rowOff>
    </xdr:from>
    <xdr:to>
      <xdr:col>6</xdr:col>
      <xdr:colOff>857819</xdr:colOff>
      <xdr:row>100</xdr:row>
      <xdr:rowOff>324980</xdr:rowOff>
    </xdr:to>
    <xdr:sp macro="" textlink="">
      <xdr:nvSpPr>
        <xdr:cNvPr id="385" name="AutoShape 1"/>
        <xdr:cNvSpPr>
          <a:spLocks noChangeArrowheads="1"/>
        </xdr:cNvSpPr>
      </xdr:nvSpPr>
      <xdr:spPr bwMode="auto">
        <a:xfrm>
          <a:off x="75040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569819</xdr:colOff>
      <xdr:row>100</xdr:row>
      <xdr:rowOff>36980</xdr:rowOff>
    </xdr:from>
    <xdr:to>
      <xdr:col>7</xdr:col>
      <xdr:colOff>857819</xdr:colOff>
      <xdr:row>100</xdr:row>
      <xdr:rowOff>324980</xdr:rowOff>
    </xdr:to>
    <xdr:sp macro="" textlink="">
      <xdr:nvSpPr>
        <xdr:cNvPr id="386" name="AutoShape 1"/>
        <xdr:cNvSpPr>
          <a:spLocks noChangeArrowheads="1"/>
        </xdr:cNvSpPr>
      </xdr:nvSpPr>
      <xdr:spPr bwMode="auto">
        <a:xfrm>
          <a:off x="88756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569819</xdr:colOff>
      <xdr:row>100</xdr:row>
      <xdr:rowOff>36980</xdr:rowOff>
    </xdr:from>
    <xdr:to>
      <xdr:col>8</xdr:col>
      <xdr:colOff>857819</xdr:colOff>
      <xdr:row>100</xdr:row>
      <xdr:rowOff>324980</xdr:rowOff>
    </xdr:to>
    <xdr:sp macro="" textlink="">
      <xdr:nvSpPr>
        <xdr:cNvPr id="387" name="AutoShape 1"/>
        <xdr:cNvSpPr>
          <a:spLocks noChangeArrowheads="1"/>
        </xdr:cNvSpPr>
      </xdr:nvSpPr>
      <xdr:spPr bwMode="auto">
        <a:xfrm>
          <a:off x="10247219" y="31640930"/>
          <a:ext cx="288000" cy="2880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0</xdr:col>
      <xdr:colOff>190496</xdr:colOff>
      <xdr:row>51</xdr:row>
      <xdr:rowOff>313763</xdr:rowOff>
    </xdr:from>
    <xdr:to>
      <xdr:col>4</xdr:col>
      <xdr:colOff>705970</xdr:colOff>
      <xdr:row>53</xdr:row>
      <xdr:rowOff>616322</xdr:rowOff>
    </xdr:to>
    <xdr:sp macro="" textlink="">
      <xdr:nvSpPr>
        <xdr:cNvPr id="388" name="角丸四角形 387"/>
        <xdr:cNvSpPr/>
      </xdr:nvSpPr>
      <xdr:spPr>
        <a:xfrm>
          <a:off x="190496" y="16220513"/>
          <a:ext cx="4706474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51</xdr:row>
      <xdr:rowOff>8964</xdr:rowOff>
    </xdr:from>
    <xdr:to>
      <xdr:col>4</xdr:col>
      <xdr:colOff>286147</xdr:colOff>
      <xdr:row>51</xdr:row>
      <xdr:rowOff>269648</xdr:rowOff>
    </xdr:to>
    <xdr:sp macro="" textlink="">
      <xdr:nvSpPr>
        <xdr:cNvPr id="389" name="WordArt 16"/>
        <xdr:cNvSpPr>
          <a:spLocks noChangeArrowheads="1" noChangeShapeType="1" noTextEdit="1"/>
        </xdr:cNvSpPr>
      </xdr:nvSpPr>
      <xdr:spPr bwMode="auto">
        <a:xfrm>
          <a:off x="209550" y="15915714"/>
          <a:ext cx="4267597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51</xdr:row>
      <xdr:rowOff>309281</xdr:rowOff>
    </xdr:from>
    <xdr:to>
      <xdr:col>7</xdr:col>
      <xdr:colOff>235322</xdr:colOff>
      <xdr:row>53</xdr:row>
      <xdr:rowOff>611840</xdr:rowOff>
    </xdr:to>
    <xdr:sp macro="" textlink="">
      <xdr:nvSpPr>
        <xdr:cNvPr id="390" name="角丸四角形 389"/>
        <xdr:cNvSpPr/>
      </xdr:nvSpPr>
      <xdr:spPr>
        <a:xfrm>
          <a:off x="5183842" y="16216031"/>
          <a:ext cx="3357280" cy="12360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51</xdr:row>
      <xdr:rowOff>15688</xdr:rowOff>
    </xdr:from>
    <xdr:to>
      <xdr:col>6</xdr:col>
      <xdr:colOff>237906</xdr:colOff>
      <xdr:row>51</xdr:row>
      <xdr:rowOff>276372</xdr:rowOff>
    </xdr:to>
    <xdr:sp macro="" textlink="">
      <xdr:nvSpPr>
        <xdr:cNvPr id="391" name="WordArt 16"/>
        <xdr:cNvSpPr>
          <a:spLocks noChangeArrowheads="1" noChangeShapeType="1" noTextEdit="1"/>
        </xdr:cNvSpPr>
      </xdr:nvSpPr>
      <xdr:spPr bwMode="auto">
        <a:xfrm>
          <a:off x="5228670" y="15922438"/>
          <a:ext cx="19434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51</xdr:row>
      <xdr:rowOff>316005</xdr:rowOff>
    </xdr:from>
    <xdr:to>
      <xdr:col>9</xdr:col>
      <xdr:colOff>1109384</xdr:colOff>
      <xdr:row>53</xdr:row>
      <xdr:rowOff>618564</xdr:rowOff>
    </xdr:to>
    <xdr:sp macro="" textlink="">
      <xdr:nvSpPr>
        <xdr:cNvPr id="392" name="角丸四角形 391"/>
        <xdr:cNvSpPr/>
      </xdr:nvSpPr>
      <xdr:spPr>
        <a:xfrm>
          <a:off x="8823513" y="16222755"/>
          <a:ext cx="3334871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51</xdr:row>
      <xdr:rowOff>11206</xdr:rowOff>
    </xdr:from>
    <xdr:to>
      <xdr:col>8</xdr:col>
      <xdr:colOff>779422</xdr:colOff>
      <xdr:row>51</xdr:row>
      <xdr:rowOff>271890</xdr:rowOff>
    </xdr:to>
    <xdr:sp macro="" textlink="">
      <xdr:nvSpPr>
        <xdr:cNvPr id="393" name="WordArt 16"/>
        <xdr:cNvSpPr>
          <a:spLocks noChangeArrowheads="1" noChangeShapeType="1" noTextEdit="1"/>
        </xdr:cNvSpPr>
      </xdr:nvSpPr>
      <xdr:spPr bwMode="auto">
        <a:xfrm>
          <a:off x="8801104" y="15917956"/>
          <a:ext cx="1655718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  <xdr:twoCellAnchor>
    <xdr:from>
      <xdr:col>0</xdr:col>
      <xdr:colOff>190496</xdr:colOff>
      <xdr:row>78</xdr:row>
      <xdr:rowOff>313763</xdr:rowOff>
    </xdr:from>
    <xdr:to>
      <xdr:col>4</xdr:col>
      <xdr:colOff>705970</xdr:colOff>
      <xdr:row>80</xdr:row>
      <xdr:rowOff>616322</xdr:rowOff>
    </xdr:to>
    <xdr:sp macro="" textlink="">
      <xdr:nvSpPr>
        <xdr:cNvPr id="394" name="角丸四角形 393"/>
        <xdr:cNvSpPr/>
      </xdr:nvSpPr>
      <xdr:spPr>
        <a:xfrm>
          <a:off x="190496" y="24945413"/>
          <a:ext cx="4706474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78</xdr:row>
      <xdr:rowOff>8964</xdr:rowOff>
    </xdr:from>
    <xdr:to>
      <xdr:col>4</xdr:col>
      <xdr:colOff>286147</xdr:colOff>
      <xdr:row>78</xdr:row>
      <xdr:rowOff>269648</xdr:rowOff>
    </xdr:to>
    <xdr:sp macro="" textlink="">
      <xdr:nvSpPr>
        <xdr:cNvPr id="395" name="WordArt 16"/>
        <xdr:cNvSpPr>
          <a:spLocks noChangeArrowheads="1" noChangeShapeType="1" noTextEdit="1"/>
        </xdr:cNvSpPr>
      </xdr:nvSpPr>
      <xdr:spPr bwMode="auto">
        <a:xfrm>
          <a:off x="209550" y="24640614"/>
          <a:ext cx="4267597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78</xdr:row>
      <xdr:rowOff>309281</xdr:rowOff>
    </xdr:from>
    <xdr:to>
      <xdr:col>7</xdr:col>
      <xdr:colOff>235322</xdr:colOff>
      <xdr:row>80</xdr:row>
      <xdr:rowOff>611840</xdr:rowOff>
    </xdr:to>
    <xdr:sp macro="" textlink="">
      <xdr:nvSpPr>
        <xdr:cNvPr id="396" name="角丸四角形 395"/>
        <xdr:cNvSpPr/>
      </xdr:nvSpPr>
      <xdr:spPr>
        <a:xfrm>
          <a:off x="5183842" y="24940931"/>
          <a:ext cx="3357280" cy="12360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78</xdr:row>
      <xdr:rowOff>15688</xdr:rowOff>
    </xdr:from>
    <xdr:to>
      <xdr:col>6</xdr:col>
      <xdr:colOff>237906</xdr:colOff>
      <xdr:row>78</xdr:row>
      <xdr:rowOff>276372</xdr:rowOff>
    </xdr:to>
    <xdr:sp macro="" textlink="">
      <xdr:nvSpPr>
        <xdr:cNvPr id="397" name="WordArt 16"/>
        <xdr:cNvSpPr>
          <a:spLocks noChangeArrowheads="1" noChangeShapeType="1" noTextEdit="1"/>
        </xdr:cNvSpPr>
      </xdr:nvSpPr>
      <xdr:spPr bwMode="auto">
        <a:xfrm>
          <a:off x="5228670" y="24647338"/>
          <a:ext cx="19434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78</xdr:row>
      <xdr:rowOff>316005</xdr:rowOff>
    </xdr:from>
    <xdr:to>
      <xdr:col>9</xdr:col>
      <xdr:colOff>1109384</xdr:colOff>
      <xdr:row>80</xdr:row>
      <xdr:rowOff>618564</xdr:rowOff>
    </xdr:to>
    <xdr:sp macro="" textlink="">
      <xdr:nvSpPr>
        <xdr:cNvPr id="398" name="角丸四角形 397"/>
        <xdr:cNvSpPr/>
      </xdr:nvSpPr>
      <xdr:spPr>
        <a:xfrm>
          <a:off x="8823513" y="24947655"/>
          <a:ext cx="3334871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78</xdr:row>
      <xdr:rowOff>11206</xdr:rowOff>
    </xdr:from>
    <xdr:to>
      <xdr:col>8</xdr:col>
      <xdr:colOff>779422</xdr:colOff>
      <xdr:row>78</xdr:row>
      <xdr:rowOff>271890</xdr:rowOff>
    </xdr:to>
    <xdr:sp macro="" textlink="">
      <xdr:nvSpPr>
        <xdr:cNvPr id="399" name="WordArt 16"/>
        <xdr:cNvSpPr>
          <a:spLocks noChangeArrowheads="1" noChangeShapeType="1" noTextEdit="1"/>
        </xdr:cNvSpPr>
      </xdr:nvSpPr>
      <xdr:spPr bwMode="auto">
        <a:xfrm>
          <a:off x="8801104" y="24642856"/>
          <a:ext cx="1655718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  <xdr:twoCellAnchor>
    <xdr:from>
      <xdr:col>0</xdr:col>
      <xdr:colOff>190496</xdr:colOff>
      <xdr:row>105</xdr:row>
      <xdr:rowOff>313763</xdr:rowOff>
    </xdr:from>
    <xdr:to>
      <xdr:col>4</xdr:col>
      <xdr:colOff>705970</xdr:colOff>
      <xdr:row>107</xdr:row>
      <xdr:rowOff>616322</xdr:rowOff>
    </xdr:to>
    <xdr:sp macro="" textlink="">
      <xdr:nvSpPr>
        <xdr:cNvPr id="400" name="角丸四角形 399"/>
        <xdr:cNvSpPr/>
      </xdr:nvSpPr>
      <xdr:spPr>
        <a:xfrm>
          <a:off x="190496" y="33670313"/>
          <a:ext cx="4706474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105</xdr:row>
      <xdr:rowOff>8964</xdr:rowOff>
    </xdr:from>
    <xdr:to>
      <xdr:col>4</xdr:col>
      <xdr:colOff>286147</xdr:colOff>
      <xdr:row>105</xdr:row>
      <xdr:rowOff>269648</xdr:rowOff>
    </xdr:to>
    <xdr:sp macro="" textlink="">
      <xdr:nvSpPr>
        <xdr:cNvPr id="401" name="WordArt 16"/>
        <xdr:cNvSpPr>
          <a:spLocks noChangeArrowheads="1" noChangeShapeType="1" noTextEdit="1"/>
        </xdr:cNvSpPr>
      </xdr:nvSpPr>
      <xdr:spPr bwMode="auto">
        <a:xfrm>
          <a:off x="209550" y="33365514"/>
          <a:ext cx="4267597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992842</xdr:colOff>
      <xdr:row>105</xdr:row>
      <xdr:rowOff>309281</xdr:rowOff>
    </xdr:from>
    <xdr:to>
      <xdr:col>7</xdr:col>
      <xdr:colOff>235322</xdr:colOff>
      <xdr:row>107</xdr:row>
      <xdr:rowOff>611840</xdr:rowOff>
    </xdr:to>
    <xdr:sp macro="" textlink="">
      <xdr:nvSpPr>
        <xdr:cNvPr id="402" name="角丸四角形 401"/>
        <xdr:cNvSpPr/>
      </xdr:nvSpPr>
      <xdr:spPr>
        <a:xfrm>
          <a:off x="5183842" y="33665831"/>
          <a:ext cx="3357280" cy="12360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105</xdr:row>
      <xdr:rowOff>15688</xdr:rowOff>
    </xdr:from>
    <xdr:to>
      <xdr:col>6</xdr:col>
      <xdr:colOff>237906</xdr:colOff>
      <xdr:row>105</xdr:row>
      <xdr:rowOff>276372</xdr:rowOff>
    </xdr:to>
    <xdr:sp macro="" textlink="">
      <xdr:nvSpPr>
        <xdr:cNvPr id="403" name="WordArt 16"/>
        <xdr:cNvSpPr>
          <a:spLocks noChangeArrowheads="1" noChangeShapeType="1" noTextEdit="1"/>
        </xdr:cNvSpPr>
      </xdr:nvSpPr>
      <xdr:spPr bwMode="auto">
        <a:xfrm>
          <a:off x="5228670" y="33372238"/>
          <a:ext cx="1943436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おうちの方から一言</a:t>
          </a:r>
        </a:p>
      </xdr:txBody>
    </xdr:sp>
    <xdr:clientData/>
  </xdr:twoCellAnchor>
  <xdr:twoCellAnchor>
    <xdr:from>
      <xdr:col>7</xdr:col>
      <xdr:colOff>517713</xdr:colOff>
      <xdr:row>105</xdr:row>
      <xdr:rowOff>316005</xdr:rowOff>
    </xdr:from>
    <xdr:to>
      <xdr:col>9</xdr:col>
      <xdr:colOff>1109384</xdr:colOff>
      <xdr:row>107</xdr:row>
      <xdr:rowOff>618564</xdr:rowOff>
    </xdr:to>
    <xdr:sp macro="" textlink="">
      <xdr:nvSpPr>
        <xdr:cNvPr id="404" name="角丸四角形 403"/>
        <xdr:cNvSpPr/>
      </xdr:nvSpPr>
      <xdr:spPr>
        <a:xfrm>
          <a:off x="8823513" y="33672555"/>
          <a:ext cx="3334871" cy="12264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495304</xdr:colOff>
      <xdr:row>105</xdr:row>
      <xdr:rowOff>11206</xdr:rowOff>
    </xdr:from>
    <xdr:to>
      <xdr:col>8</xdr:col>
      <xdr:colOff>779422</xdr:colOff>
      <xdr:row>105</xdr:row>
      <xdr:rowOff>271890</xdr:rowOff>
    </xdr:to>
    <xdr:sp macro="" textlink="">
      <xdr:nvSpPr>
        <xdr:cNvPr id="405" name="WordArt 16"/>
        <xdr:cNvSpPr>
          <a:spLocks noChangeArrowheads="1" noChangeShapeType="1" noTextEdit="1"/>
        </xdr:cNvSpPr>
      </xdr:nvSpPr>
      <xdr:spPr bwMode="auto">
        <a:xfrm>
          <a:off x="8801104" y="33367756"/>
          <a:ext cx="1655718" cy="2606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先生から一言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672590</xdr:colOff>
      <xdr:row>0</xdr:row>
      <xdr:rowOff>242364</xdr:rowOff>
    </xdr:from>
    <xdr:to>
      <xdr:col>20</xdr:col>
      <xdr:colOff>123826</xdr:colOff>
      <xdr:row>2</xdr:row>
      <xdr:rowOff>81484</xdr:rowOff>
    </xdr:to>
    <xdr:sp macro="" textlink="">
      <xdr:nvSpPr>
        <xdr:cNvPr id="12" name="WordArt 16"/>
        <xdr:cNvSpPr>
          <a:spLocks noChangeArrowheads="1" noChangeShapeType="1" noTextEdit="1"/>
        </xdr:cNvSpPr>
      </xdr:nvSpPr>
      <xdr:spPr bwMode="auto">
        <a:xfrm>
          <a:off x="1025015" y="242364"/>
          <a:ext cx="6052061" cy="334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47625</xdr:rowOff>
    </xdr:from>
    <xdr:to>
      <xdr:col>1</xdr:col>
      <xdr:colOff>426826</xdr:colOff>
      <xdr:row>2</xdr:row>
      <xdr:rowOff>211676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684000" cy="659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672590</xdr:colOff>
      <xdr:row>0</xdr:row>
      <xdr:rowOff>242364</xdr:rowOff>
    </xdr:from>
    <xdr:to>
      <xdr:col>17</xdr:col>
      <xdr:colOff>123826</xdr:colOff>
      <xdr:row>2</xdr:row>
      <xdr:rowOff>81484</xdr:rowOff>
    </xdr:to>
    <xdr:sp macro="" textlink="">
      <xdr:nvSpPr>
        <xdr:cNvPr id="4" name="WordArt 16"/>
        <xdr:cNvSpPr>
          <a:spLocks noChangeArrowheads="1" noChangeShapeType="1" noTextEdit="1"/>
        </xdr:cNvSpPr>
      </xdr:nvSpPr>
      <xdr:spPr bwMode="auto">
        <a:xfrm>
          <a:off x="1025015" y="242364"/>
          <a:ext cx="6052061" cy="334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426825</xdr:colOff>
      <xdr:row>2</xdr:row>
      <xdr:rowOff>211676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684000" cy="659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472527</xdr:colOff>
      <xdr:row>1</xdr:row>
      <xdr:rowOff>96023</xdr:rowOff>
    </xdr:from>
    <xdr:to>
      <xdr:col>16</xdr:col>
      <xdr:colOff>238126</xdr:colOff>
      <xdr:row>3</xdr:row>
      <xdr:rowOff>115073</xdr:rowOff>
    </xdr:to>
    <xdr:sp macro="" textlink="">
      <xdr:nvSpPr>
        <xdr:cNvPr id="4" name="WordArt 16"/>
        <xdr:cNvSpPr>
          <a:spLocks noChangeArrowheads="1" noChangeShapeType="1" noTextEdit="1"/>
        </xdr:cNvSpPr>
      </xdr:nvSpPr>
      <xdr:spPr bwMode="auto">
        <a:xfrm>
          <a:off x="2129877" y="524648"/>
          <a:ext cx="6823624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生活リズムチェックシート＜個人集計＞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16</xdr:col>
      <xdr:colOff>247650</xdr:colOff>
      <xdr:row>0</xdr:row>
      <xdr:rowOff>410346</xdr:rowOff>
    </xdr:to>
    <xdr:grpSp>
      <xdr:nvGrpSpPr>
        <xdr:cNvPr id="8" name="グループ化 7"/>
        <xdr:cNvGrpSpPr/>
      </xdr:nvGrpSpPr>
      <xdr:grpSpPr>
        <a:xfrm>
          <a:off x="2790825" y="9525"/>
          <a:ext cx="6219825" cy="400821"/>
          <a:chOff x="6181725" y="738333"/>
          <a:chExt cx="3590925" cy="461816"/>
        </a:xfrm>
      </xdr:grpSpPr>
      <xdr:sp macro="" textlink="">
        <xdr:nvSpPr>
          <xdr:cNvPr id="5" name="円/楕円 4"/>
          <xdr:cNvSpPr/>
        </xdr:nvSpPr>
        <xdr:spPr>
          <a:xfrm>
            <a:off x="6181725" y="750196"/>
            <a:ext cx="3590925" cy="449953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487807" y="738333"/>
            <a:ext cx="3005951" cy="42575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2000" b="0" cap="none" spc="0">
                <a:ln w="9525">
                  <a:noFill/>
                  <a:prstDash val="solid"/>
                </a:ln>
                <a:solidFill>
                  <a:srgbClr val="FF0000"/>
                </a:solidFill>
                <a:effectLst/>
                <a:latin typeface="ＤＦ特太ゴシック体" panose="020B0509000000000000" pitchFamily="49" charset="-128"/>
                <a:ea typeface="ＤＦ特太ゴシック体" panose="020B0509000000000000" pitchFamily="49" charset="-128"/>
              </a:rPr>
              <a:t>入力の必要はありません</a:t>
            </a:r>
          </a:p>
        </xdr:txBody>
      </xdr:sp>
    </xdr:grpSp>
    <xdr:clientData/>
  </xdr:twoCellAnchor>
  <xdr:twoCellAnchor editAs="oneCell">
    <xdr:from>
      <xdr:col>41</xdr:col>
      <xdr:colOff>142875</xdr:colOff>
      <xdr:row>1</xdr:row>
      <xdr:rowOff>76200</xdr:rowOff>
    </xdr:from>
    <xdr:to>
      <xdr:col>43</xdr:col>
      <xdr:colOff>299459</xdr:colOff>
      <xdr:row>6</xdr:row>
      <xdr:rowOff>200025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504825"/>
          <a:ext cx="909059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</xdr:row>
      <xdr:rowOff>4338</xdr:rowOff>
    </xdr:from>
    <xdr:to>
      <xdr:col>10</xdr:col>
      <xdr:colOff>219075</xdr:colOff>
      <xdr:row>3</xdr:row>
      <xdr:rowOff>104388</xdr:rowOff>
    </xdr:to>
    <xdr:sp macro="" textlink="">
      <xdr:nvSpPr>
        <xdr:cNvPr id="6" name="WordArt 16"/>
        <xdr:cNvSpPr>
          <a:spLocks noChangeArrowheads="1" noChangeShapeType="1" noTextEdit="1"/>
        </xdr:cNvSpPr>
      </xdr:nvSpPr>
      <xdr:spPr bwMode="auto">
        <a:xfrm>
          <a:off x="800100" y="737763"/>
          <a:ext cx="5791200" cy="3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生活リズムチェックシート＜学年集計＞</a:t>
          </a:r>
        </a:p>
      </xdr:txBody>
    </xdr:sp>
    <xdr:clientData/>
  </xdr:twoCellAnchor>
  <xdr:twoCellAnchor>
    <xdr:from>
      <xdr:col>1</xdr:col>
      <xdr:colOff>523875</xdr:colOff>
      <xdr:row>0</xdr:row>
      <xdr:rowOff>28575</xdr:rowOff>
    </xdr:from>
    <xdr:to>
      <xdr:col>7</xdr:col>
      <xdr:colOff>609600</xdr:colOff>
      <xdr:row>0</xdr:row>
      <xdr:rowOff>447675</xdr:rowOff>
    </xdr:to>
    <xdr:grpSp>
      <xdr:nvGrpSpPr>
        <xdr:cNvPr id="7" name="グループ化 6"/>
        <xdr:cNvGrpSpPr/>
      </xdr:nvGrpSpPr>
      <xdr:grpSpPr>
        <a:xfrm>
          <a:off x="1257300" y="28575"/>
          <a:ext cx="3590925" cy="419100"/>
          <a:chOff x="6181725" y="695325"/>
          <a:chExt cx="3590925" cy="504825"/>
        </a:xfrm>
      </xdr:grpSpPr>
      <xdr:sp macro="" textlink="">
        <xdr:nvSpPr>
          <xdr:cNvPr id="8" name="円/楕円 7"/>
          <xdr:cNvSpPr/>
        </xdr:nvSpPr>
        <xdr:spPr>
          <a:xfrm>
            <a:off x="6181725" y="695325"/>
            <a:ext cx="3590925" cy="504825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6487807" y="738333"/>
            <a:ext cx="3005951" cy="42575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2000" b="0" cap="none" spc="0">
                <a:ln w="9525">
                  <a:noFill/>
                  <a:prstDash val="solid"/>
                </a:ln>
                <a:solidFill>
                  <a:srgbClr val="FF0000"/>
                </a:solidFill>
                <a:effectLst/>
                <a:latin typeface="ＤＦ特太ゴシック体" panose="020B0509000000000000" pitchFamily="49" charset="-128"/>
                <a:ea typeface="ＤＦ特太ゴシック体" panose="020B0509000000000000" pitchFamily="49" charset="-128"/>
              </a:rPr>
              <a:t>入力の必要はありません</a:t>
            </a:r>
          </a:p>
        </xdr:txBody>
      </xdr:sp>
    </xdr:grpSp>
    <xdr:clientData/>
  </xdr:twoCellAnchor>
  <xdr:twoCellAnchor editAs="oneCell">
    <xdr:from>
      <xdr:col>0</xdr:col>
      <xdr:colOff>28576</xdr:colOff>
      <xdr:row>1</xdr:row>
      <xdr:rowOff>19049</xdr:rowOff>
    </xdr:from>
    <xdr:to>
      <xdr:col>0</xdr:col>
      <xdr:colOff>710370</xdr:colOff>
      <xdr:row>3</xdr:row>
      <xdr:rowOff>180974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04824"/>
          <a:ext cx="68179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5"/>
  <sheetViews>
    <sheetView showGridLines="0" tabSelected="1" workbookViewId="0">
      <selection activeCell="A27" sqref="A27:J31"/>
    </sheetView>
  </sheetViews>
  <sheetFormatPr defaultRowHeight="13.5" x14ac:dyDescent="0.15"/>
  <cols>
    <col min="10" max="10" width="13.125" customWidth="1"/>
  </cols>
  <sheetData>
    <row r="4" spans="1:10" x14ac:dyDescent="0.15">
      <c r="A4" s="123" t="s">
        <v>78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x14ac:dyDescent="0.15">
      <c r="A5" s="124" t="s">
        <v>87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x14ac:dyDescent="0.15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15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1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15">
      <c r="A9" s="125"/>
      <c r="B9" s="125"/>
      <c r="C9" s="125"/>
      <c r="D9" s="125"/>
      <c r="E9" s="125"/>
      <c r="F9" s="125"/>
      <c r="G9" s="125"/>
      <c r="H9" s="125"/>
      <c r="I9" s="125"/>
      <c r="J9" s="125"/>
    </row>
    <row r="10" spans="1:10" x14ac:dyDescent="0.15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x14ac:dyDescent="0.15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x14ac:dyDescent="0.15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5" spans="1:10" ht="17.25" customHeight="1" x14ac:dyDescent="0.15">
      <c r="A15" s="126" t="s">
        <v>79</v>
      </c>
      <c r="B15" s="127"/>
    </row>
    <row r="16" spans="1:10" x14ac:dyDescent="0.15">
      <c r="A16" s="105" t="s">
        <v>92</v>
      </c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x14ac:dyDescent="0.15">
      <c r="A17" s="108"/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x14ac:dyDescent="0.15">
      <c r="A18" s="108"/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x14ac:dyDescent="0.15">
      <c r="A20" s="108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x14ac:dyDescent="0.15">
      <c r="A21" s="108"/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x14ac:dyDescent="0.15">
      <c r="A22" s="108"/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x14ac:dyDescent="0.15">
      <c r="A23" s="111"/>
      <c r="B23" s="112"/>
      <c r="C23" s="112"/>
      <c r="D23" s="112"/>
      <c r="E23" s="112"/>
      <c r="F23" s="112"/>
      <c r="G23" s="112"/>
      <c r="H23" s="112"/>
      <c r="I23" s="112"/>
      <c r="J23" s="113"/>
    </row>
    <row r="25" spans="1:10" ht="17.25" customHeight="1" x14ac:dyDescent="0.15">
      <c r="A25" s="128" t="s">
        <v>80</v>
      </c>
      <c r="B25" s="129"/>
    </row>
    <row r="26" spans="1:10" ht="17.25" customHeight="1" x14ac:dyDescent="0.15">
      <c r="A26" s="121" t="s">
        <v>81</v>
      </c>
      <c r="B26" s="122"/>
    </row>
    <row r="27" spans="1:10" x14ac:dyDescent="0.15">
      <c r="A27" s="105" t="s">
        <v>94</v>
      </c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0" x14ac:dyDescent="0.15">
      <c r="A28" s="114"/>
      <c r="B28" s="109"/>
      <c r="C28" s="109"/>
      <c r="D28" s="109"/>
      <c r="E28" s="109"/>
      <c r="F28" s="109"/>
      <c r="G28" s="109"/>
      <c r="H28" s="109"/>
      <c r="I28" s="109"/>
      <c r="J28" s="110"/>
    </row>
    <row r="29" spans="1:10" x14ac:dyDescent="0.15">
      <c r="A29" s="108"/>
      <c r="B29" s="109"/>
      <c r="C29" s="109"/>
      <c r="D29" s="109"/>
      <c r="E29" s="109"/>
      <c r="F29" s="109"/>
      <c r="G29" s="109"/>
      <c r="H29" s="109"/>
      <c r="I29" s="109"/>
      <c r="J29" s="110"/>
    </row>
    <row r="30" spans="1:10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10"/>
    </row>
    <row r="31" spans="1:10" x14ac:dyDescent="0.15">
      <c r="A31" s="111"/>
      <c r="B31" s="112"/>
      <c r="C31" s="112"/>
      <c r="D31" s="112"/>
      <c r="E31" s="112"/>
      <c r="F31" s="112"/>
      <c r="G31" s="112"/>
      <c r="H31" s="112"/>
      <c r="I31" s="112"/>
      <c r="J31" s="113"/>
    </row>
    <row r="33" spans="1:10" ht="17.25" customHeight="1" x14ac:dyDescent="0.15">
      <c r="A33" s="115" t="s">
        <v>82</v>
      </c>
      <c r="B33" s="116"/>
    </row>
    <row r="34" spans="1:10" ht="17.25" customHeight="1" x14ac:dyDescent="0.15">
      <c r="A34" s="117" t="s">
        <v>83</v>
      </c>
      <c r="B34" s="118"/>
    </row>
    <row r="35" spans="1:10" x14ac:dyDescent="0.15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x14ac:dyDescent="0.15">
      <c r="A36" s="114"/>
      <c r="B36" s="109"/>
      <c r="C36" s="109"/>
      <c r="D36" s="109"/>
      <c r="E36" s="109"/>
      <c r="F36" s="109"/>
      <c r="G36" s="109"/>
      <c r="H36" s="109"/>
      <c r="I36" s="109"/>
      <c r="J36" s="110"/>
    </row>
    <row r="37" spans="1:10" x14ac:dyDescent="0.15">
      <c r="A37" s="114"/>
      <c r="B37" s="109"/>
      <c r="C37" s="109"/>
      <c r="D37" s="109"/>
      <c r="E37" s="109"/>
      <c r="F37" s="109"/>
      <c r="G37" s="109"/>
      <c r="H37" s="109"/>
      <c r="I37" s="109"/>
      <c r="J37" s="110"/>
    </row>
    <row r="38" spans="1:10" x14ac:dyDescent="0.15">
      <c r="A38" s="108"/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x14ac:dyDescent="0.15">
      <c r="A39" s="108"/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0" x14ac:dyDescent="0.15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2" spans="1:10" ht="17.25" customHeight="1" x14ac:dyDescent="0.15">
      <c r="A42" s="119" t="s">
        <v>84</v>
      </c>
      <c r="B42" s="120"/>
    </row>
    <row r="43" spans="1:10" x14ac:dyDescent="0.15">
      <c r="A43" s="105" t="s">
        <v>89</v>
      </c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x14ac:dyDescent="0.15">
      <c r="A44" s="114"/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x14ac:dyDescent="0.15">
      <c r="A45" s="114"/>
      <c r="B45" s="109"/>
      <c r="C45" s="109"/>
      <c r="D45" s="109"/>
      <c r="E45" s="109"/>
      <c r="F45" s="109"/>
      <c r="G45" s="109"/>
      <c r="H45" s="109"/>
      <c r="I45" s="109"/>
      <c r="J45" s="110"/>
    </row>
    <row r="46" spans="1:10" x14ac:dyDescent="0.15">
      <c r="A46" s="108"/>
      <c r="B46" s="109"/>
      <c r="C46" s="109"/>
      <c r="D46" s="109"/>
      <c r="E46" s="109"/>
      <c r="F46" s="109"/>
      <c r="G46" s="109"/>
      <c r="H46" s="109"/>
      <c r="I46" s="109"/>
      <c r="J46" s="110"/>
    </row>
    <row r="47" spans="1:10" x14ac:dyDescent="0.15">
      <c r="A47" s="108"/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0" x14ac:dyDescent="0.15">
      <c r="A48" s="108"/>
      <c r="B48" s="109"/>
      <c r="C48" s="109"/>
      <c r="D48" s="109"/>
      <c r="E48" s="109"/>
      <c r="F48" s="109"/>
      <c r="G48" s="109"/>
      <c r="H48" s="109"/>
      <c r="I48" s="109"/>
      <c r="J48" s="110"/>
    </row>
    <row r="49" spans="1:10" x14ac:dyDescent="0.15">
      <c r="A49" s="111"/>
      <c r="B49" s="112"/>
      <c r="C49" s="112"/>
      <c r="D49" s="112"/>
      <c r="E49" s="112"/>
      <c r="F49" s="112"/>
      <c r="G49" s="112"/>
      <c r="H49" s="112"/>
      <c r="I49" s="112"/>
      <c r="J49" s="113"/>
    </row>
    <row r="51" spans="1:10" ht="17.25" customHeight="1" x14ac:dyDescent="0.15">
      <c r="A51" s="103" t="s">
        <v>85</v>
      </c>
      <c r="B51" s="104"/>
    </row>
    <row r="52" spans="1:10" x14ac:dyDescent="0.15">
      <c r="A52" s="105" t="s">
        <v>86</v>
      </c>
      <c r="B52" s="106"/>
      <c r="C52" s="106"/>
      <c r="D52" s="106"/>
      <c r="E52" s="106"/>
      <c r="F52" s="106"/>
      <c r="G52" s="106"/>
      <c r="H52" s="106"/>
      <c r="I52" s="106"/>
      <c r="J52" s="107"/>
    </row>
    <row r="53" spans="1:10" x14ac:dyDescent="0.15">
      <c r="A53" s="108"/>
      <c r="B53" s="109"/>
      <c r="C53" s="109"/>
      <c r="D53" s="109"/>
      <c r="E53" s="109"/>
      <c r="F53" s="109"/>
      <c r="G53" s="109"/>
      <c r="H53" s="109"/>
      <c r="I53" s="109"/>
      <c r="J53" s="110"/>
    </row>
    <row r="54" spans="1:10" x14ac:dyDescent="0.1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x14ac:dyDescent="0.15">
      <c r="A55" s="111"/>
      <c r="B55" s="112"/>
      <c r="C55" s="112"/>
      <c r="D55" s="112"/>
      <c r="E55" s="112"/>
      <c r="F55" s="112"/>
      <c r="G55" s="112"/>
      <c r="H55" s="112"/>
      <c r="I55" s="112"/>
      <c r="J55" s="113"/>
    </row>
  </sheetData>
  <mergeCells count="14">
    <mergeCell ref="A26:B26"/>
    <mergeCell ref="A4:J4"/>
    <mergeCell ref="A5:J13"/>
    <mergeCell ref="A15:B15"/>
    <mergeCell ref="A16:J23"/>
    <mergeCell ref="A25:B25"/>
    <mergeCell ref="A51:B51"/>
    <mergeCell ref="A52:J55"/>
    <mergeCell ref="A27:J31"/>
    <mergeCell ref="A33:B33"/>
    <mergeCell ref="A34:B34"/>
    <mergeCell ref="A35:J40"/>
    <mergeCell ref="A42:B42"/>
    <mergeCell ref="A43:J49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25"/>
  <sheetViews>
    <sheetView showGridLines="0" zoomScaleNormal="100" workbookViewId="0">
      <selection activeCell="A11" sqref="A11"/>
    </sheetView>
  </sheetViews>
  <sheetFormatPr defaultRowHeight="13.5" x14ac:dyDescent="0.15"/>
  <cols>
    <col min="1" max="1" width="10.625" customWidth="1"/>
    <col min="2" max="2" width="11.625" customWidth="1"/>
    <col min="4" max="4" width="11.625" customWidth="1"/>
    <col min="9" max="9" width="11.875" customWidth="1"/>
  </cols>
  <sheetData>
    <row r="1" spans="1:9" ht="18" customHeight="1" x14ac:dyDescent="0.15"/>
    <row r="2" spans="1:9" ht="26.25" customHeight="1" x14ac:dyDescent="0.15"/>
    <row r="3" spans="1:9" ht="13.5" customHeight="1" x14ac:dyDescent="0.15">
      <c r="A3" s="133" t="s">
        <v>26</v>
      </c>
      <c r="B3" s="133"/>
      <c r="C3" s="133"/>
      <c r="D3" s="134" t="s">
        <v>34</v>
      </c>
      <c r="E3" s="134"/>
      <c r="F3" s="134"/>
      <c r="G3" s="134"/>
      <c r="H3" s="134"/>
      <c r="I3" s="134"/>
    </row>
    <row r="4" spans="1:9" ht="14.25" customHeight="1" x14ac:dyDescent="0.15">
      <c r="A4" s="133"/>
      <c r="B4" s="133"/>
      <c r="C4" s="133"/>
      <c r="D4" s="134"/>
      <c r="E4" s="134"/>
      <c r="F4" s="134"/>
      <c r="G4" s="134"/>
      <c r="H4" s="134"/>
      <c r="I4" s="134"/>
    </row>
    <row r="5" spans="1:9" ht="14.25" thickBot="1" x14ac:dyDescent="0.2"/>
    <row r="6" spans="1:9" ht="15" thickBot="1" x14ac:dyDescent="0.2">
      <c r="A6" t="s">
        <v>2</v>
      </c>
      <c r="B6" s="130"/>
      <c r="C6" s="131"/>
      <c r="D6" s="132"/>
    </row>
    <row r="7" spans="1:9" ht="14.25" thickBot="1" x14ac:dyDescent="0.2"/>
    <row r="8" spans="1:9" ht="15" thickBot="1" x14ac:dyDescent="0.2">
      <c r="A8" t="s">
        <v>0</v>
      </c>
      <c r="B8" s="42"/>
      <c r="C8" t="s">
        <v>14</v>
      </c>
    </row>
    <row r="9" spans="1:9" ht="14.25" thickBot="1" x14ac:dyDescent="0.2">
      <c r="B9" s="33"/>
    </row>
    <row r="10" spans="1:9" ht="14.25" thickBot="1" x14ac:dyDescent="0.2">
      <c r="A10" t="s">
        <v>17</v>
      </c>
      <c r="B10" s="33" t="s">
        <v>19</v>
      </c>
      <c r="C10" s="43"/>
      <c r="D10" t="s">
        <v>18</v>
      </c>
      <c r="E10" t="s">
        <v>20</v>
      </c>
      <c r="F10" s="43"/>
      <c r="G10" s="34" t="s">
        <v>18</v>
      </c>
    </row>
    <row r="11" spans="1:9" ht="21.75" customHeight="1" thickBot="1" x14ac:dyDescent="0.2">
      <c r="B11" s="39" t="s">
        <v>29</v>
      </c>
      <c r="D11" s="39" t="s">
        <v>30</v>
      </c>
    </row>
    <row r="12" spans="1:9" ht="14.25" customHeight="1" thickBot="1" x14ac:dyDescent="0.2">
      <c r="A12" s="2" t="s">
        <v>21</v>
      </c>
      <c r="B12" s="44"/>
      <c r="C12" s="26" t="s">
        <v>13</v>
      </c>
      <c r="D12" s="38">
        <f>B12+27</f>
        <v>27</v>
      </c>
      <c r="F12" s="135" t="s">
        <v>90</v>
      </c>
      <c r="G12" s="136"/>
      <c r="H12" s="136"/>
      <c r="I12" s="137"/>
    </row>
    <row r="13" spans="1:9" ht="14.25" thickBot="1" x14ac:dyDescent="0.2">
      <c r="A13" s="2"/>
      <c r="F13" s="138"/>
      <c r="G13" s="139"/>
      <c r="H13" s="139"/>
      <c r="I13" s="140"/>
    </row>
    <row r="14" spans="1:9" ht="14.25" thickBot="1" x14ac:dyDescent="0.2">
      <c r="A14" s="2" t="s">
        <v>22</v>
      </c>
      <c r="B14" s="44"/>
      <c r="C14" s="26" t="s">
        <v>13</v>
      </c>
      <c r="D14" s="38">
        <f>B14+27</f>
        <v>27</v>
      </c>
      <c r="F14" s="138"/>
      <c r="G14" s="139"/>
      <c r="H14" s="139"/>
      <c r="I14" s="140"/>
    </row>
    <row r="15" spans="1:9" x14ac:dyDescent="0.15">
      <c r="A15" s="30"/>
      <c r="B15" s="35"/>
      <c r="C15" s="26"/>
      <c r="D15" s="35"/>
      <c r="F15" s="141"/>
      <c r="G15" s="142"/>
      <c r="H15" s="142"/>
      <c r="I15" s="143"/>
    </row>
    <row r="16" spans="1:9" x14ac:dyDescent="0.15">
      <c r="F16" s="36"/>
      <c r="G16" s="36"/>
      <c r="H16" s="36"/>
    </row>
    <row r="17" spans="1:9" x14ac:dyDescent="0.15">
      <c r="A17" s="37" t="s">
        <v>25</v>
      </c>
    </row>
    <row r="18" spans="1:9" x14ac:dyDescent="0.15">
      <c r="A18" s="47" t="s">
        <v>28</v>
      </c>
      <c r="B18" s="48"/>
      <c r="C18" s="48"/>
      <c r="D18" s="48"/>
      <c r="E18" s="48"/>
      <c r="F18" s="48"/>
      <c r="G18" s="48"/>
      <c r="H18" s="48"/>
      <c r="I18" s="49"/>
    </row>
    <row r="19" spans="1:9" ht="7.5" customHeight="1" x14ac:dyDescent="0.15">
      <c r="A19" s="153"/>
      <c r="B19" s="154"/>
      <c r="C19" s="154"/>
      <c r="D19" s="154"/>
      <c r="E19" s="154"/>
      <c r="F19" s="154"/>
      <c r="G19" s="154"/>
      <c r="H19" s="154"/>
      <c r="I19" s="155"/>
    </row>
    <row r="20" spans="1:9" ht="18" customHeight="1" x14ac:dyDescent="0.15">
      <c r="A20" s="50" t="s">
        <v>91</v>
      </c>
    </row>
    <row r="21" spans="1:9" ht="13.5" customHeight="1" x14ac:dyDescent="0.15">
      <c r="A21" s="144" t="s">
        <v>27</v>
      </c>
      <c r="B21" s="145"/>
      <c r="C21" s="145"/>
      <c r="D21" s="145"/>
      <c r="E21" s="145"/>
      <c r="F21" s="145"/>
      <c r="G21" s="145"/>
      <c r="H21" s="145"/>
      <c r="I21" s="146"/>
    </row>
    <row r="22" spans="1:9" x14ac:dyDescent="0.15">
      <c r="A22" s="147"/>
      <c r="B22" s="148"/>
      <c r="C22" s="148"/>
      <c r="D22" s="148"/>
      <c r="E22" s="148"/>
      <c r="F22" s="148"/>
      <c r="G22" s="148"/>
      <c r="H22" s="148"/>
      <c r="I22" s="149"/>
    </row>
    <row r="23" spans="1:9" x14ac:dyDescent="0.15">
      <c r="A23" s="147"/>
      <c r="B23" s="148"/>
      <c r="C23" s="148"/>
      <c r="D23" s="148"/>
      <c r="E23" s="148"/>
      <c r="F23" s="148"/>
      <c r="G23" s="148"/>
      <c r="H23" s="148"/>
      <c r="I23" s="149"/>
    </row>
    <row r="24" spans="1:9" x14ac:dyDescent="0.15">
      <c r="A24" s="150"/>
      <c r="B24" s="151"/>
      <c r="C24" s="151"/>
      <c r="D24" s="151"/>
      <c r="E24" s="151"/>
      <c r="F24" s="151"/>
      <c r="G24" s="151"/>
      <c r="H24" s="151"/>
      <c r="I24" s="152"/>
    </row>
    <row r="25" spans="1:9" x14ac:dyDescent="0.15">
      <c r="A25" s="27"/>
      <c r="B25" s="45" t="s">
        <v>33</v>
      </c>
      <c r="C25" s="27"/>
      <c r="D25" s="27"/>
      <c r="E25" s="27"/>
      <c r="F25" s="27"/>
      <c r="G25" s="27"/>
      <c r="H25" s="27"/>
    </row>
    <row r="26" spans="1:9" x14ac:dyDescent="0.15">
      <c r="A26">
        <v>1</v>
      </c>
      <c r="B26" s="46"/>
    </row>
    <row r="27" spans="1:9" x14ac:dyDescent="0.15">
      <c r="A27">
        <v>2</v>
      </c>
      <c r="B27" s="46"/>
    </row>
    <row r="28" spans="1:9" x14ac:dyDescent="0.15">
      <c r="A28">
        <v>3</v>
      </c>
      <c r="B28" s="46"/>
    </row>
    <row r="29" spans="1:9" x14ac:dyDescent="0.15">
      <c r="A29">
        <v>4</v>
      </c>
      <c r="B29" s="46"/>
    </row>
    <row r="30" spans="1:9" x14ac:dyDescent="0.15">
      <c r="A30">
        <v>5</v>
      </c>
      <c r="B30" s="46"/>
    </row>
    <row r="31" spans="1:9" x14ac:dyDescent="0.15">
      <c r="A31">
        <v>6</v>
      </c>
      <c r="B31" s="46"/>
    </row>
    <row r="32" spans="1:9" x14ac:dyDescent="0.15">
      <c r="A32">
        <v>7</v>
      </c>
      <c r="B32" s="46"/>
    </row>
    <row r="33" spans="1:2" x14ac:dyDescent="0.15">
      <c r="A33">
        <v>8</v>
      </c>
      <c r="B33" s="46"/>
    </row>
    <row r="34" spans="1:2" x14ac:dyDescent="0.15">
      <c r="A34">
        <v>9</v>
      </c>
      <c r="B34" s="46"/>
    </row>
    <row r="35" spans="1:2" x14ac:dyDescent="0.15">
      <c r="A35">
        <v>10</v>
      </c>
      <c r="B35" s="46"/>
    </row>
    <row r="36" spans="1:2" x14ac:dyDescent="0.15">
      <c r="A36">
        <v>11</v>
      </c>
      <c r="B36" s="46"/>
    </row>
    <row r="37" spans="1:2" x14ac:dyDescent="0.15">
      <c r="A37">
        <v>12</v>
      </c>
      <c r="B37" s="46"/>
    </row>
    <row r="38" spans="1:2" x14ac:dyDescent="0.15">
      <c r="A38">
        <v>13</v>
      </c>
      <c r="B38" s="46"/>
    </row>
    <row r="39" spans="1:2" x14ac:dyDescent="0.15">
      <c r="A39">
        <v>14</v>
      </c>
      <c r="B39" s="46"/>
    </row>
    <row r="40" spans="1:2" x14ac:dyDescent="0.15">
      <c r="A40">
        <v>15</v>
      </c>
      <c r="B40" s="46"/>
    </row>
    <row r="41" spans="1:2" x14ac:dyDescent="0.15">
      <c r="A41">
        <v>16</v>
      </c>
      <c r="B41" s="46"/>
    </row>
    <row r="42" spans="1:2" x14ac:dyDescent="0.15">
      <c r="A42">
        <v>17</v>
      </c>
      <c r="B42" s="46"/>
    </row>
    <row r="43" spans="1:2" x14ac:dyDescent="0.15">
      <c r="A43">
        <v>18</v>
      </c>
      <c r="B43" s="46"/>
    </row>
    <row r="44" spans="1:2" x14ac:dyDescent="0.15">
      <c r="A44">
        <v>19</v>
      </c>
      <c r="B44" s="46"/>
    </row>
    <row r="45" spans="1:2" x14ac:dyDescent="0.15">
      <c r="A45">
        <v>20</v>
      </c>
      <c r="B45" s="46"/>
    </row>
    <row r="46" spans="1:2" x14ac:dyDescent="0.15">
      <c r="A46">
        <v>21</v>
      </c>
      <c r="B46" s="46"/>
    </row>
    <row r="47" spans="1:2" x14ac:dyDescent="0.15">
      <c r="A47">
        <v>22</v>
      </c>
      <c r="B47" s="46"/>
    </row>
    <row r="48" spans="1:2" x14ac:dyDescent="0.15">
      <c r="A48">
        <v>23</v>
      </c>
      <c r="B48" s="46"/>
    </row>
    <row r="49" spans="1:2" x14ac:dyDescent="0.15">
      <c r="A49">
        <v>24</v>
      </c>
      <c r="B49" s="46"/>
    </row>
    <row r="50" spans="1:2" x14ac:dyDescent="0.15">
      <c r="A50">
        <v>25</v>
      </c>
      <c r="B50" s="46"/>
    </row>
    <row r="51" spans="1:2" x14ac:dyDescent="0.15">
      <c r="A51">
        <v>26</v>
      </c>
      <c r="B51" s="46"/>
    </row>
    <row r="52" spans="1:2" x14ac:dyDescent="0.15">
      <c r="A52">
        <v>27</v>
      </c>
      <c r="B52" s="46"/>
    </row>
    <row r="53" spans="1:2" x14ac:dyDescent="0.15">
      <c r="A53">
        <v>28</v>
      </c>
      <c r="B53" s="46"/>
    </row>
    <row r="54" spans="1:2" x14ac:dyDescent="0.15">
      <c r="A54">
        <v>29</v>
      </c>
      <c r="B54" s="46"/>
    </row>
    <row r="55" spans="1:2" x14ac:dyDescent="0.15">
      <c r="A55">
        <v>30</v>
      </c>
      <c r="B55" s="46"/>
    </row>
    <row r="56" spans="1:2" x14ac:dyDescent="0.15">
      <c r="A56">
        <v>31</v>
      </c>
      <c r="B56" s="46"/>
    </row>
    <row r="57" spans="1:2" x14ac:dyDescent="0.15">
      <c r="A57">
        <v>32</v>
      </c>
      <c r="B57" s="46"/>
    </row>
    <row r="58" spans="1:2" x14ac:dyDescent="0.15">
      <c r="A58">
        <v>33</v>
      </c>
      <c r="B58" s="46"/>
    </row>
    <row r="59" spans="1:2" x14ac:dyDescent="0.15">
      <c r="A59">
        <v>34</v>
      </c>
      <c r="B59" s="46"/>
    </row>
    <row r="60" spans="1:2" x14ac:dyDescent="0.15">
      <c r="A60">
        <v>35</v>
      </c>
      <c r="B60" s="46"/>
    </row>
    <row r="61" spans="1:2" x14ac:dyDescent="0.15">
      <c r="A61">
        <v>36</v>
      </c>
      <c r="B61" s="46"/>
    </row>
    <row r="62" spans="1:2" x14ac:dyDescent="0.15">
      <c r="A62">
        <v>37</v>
      </c>
      <c r="B62" s="46"/>
    </row>
    <row r="63" spans="1:2" x14ac:dyDescent="0.15">
      <c r="A63">
        <v>38</v>
      </c>
      <c r="B63" s="46"/>
    </row>
    <row r="64" spans="1:2" x14ac:dyDescent="0.15">
      <c r="A64">
        <v>39</v>
      </c>
      <c r="B64" s="46"/>
    </row>
    <row r="65" spans="1:2" x14ac:dyDescent="0.15">
      <c r="A65">
        <v>40</v>
      </c>
      <c r="B65" s="46"/>
    </row>
    <row r="66" spans="1:2" x14ac:dyDescent="0.15">
      <c r="A66">
        <v>41</v>
      </c>
      <c r="B66" s="46"/>
    </row>
    <row r="67" spans="1:2" x14ac:dyDescent="0.15">
      <c r="A67">
        <v>42</v>
      </c>
      <c r="B67" s="46"/>
    </row>
    <row r="68" spans="1:2" x14ac:dyDescent="0.15">
      <c r="A68">
        <v>43</v>
      </c>
      <c r="B68" s="46"/>
    </row>
    <row r="69" spans="1:2" x14ac:dyDescent="0.15">
      <c r="A69">
        <v>44</v>
      </c>
      <c r="B69" s="46"/>
    </row>
    <row r="70" spans="1:2" x14ac:dyDescent="0.15">
      <c r="A70">
        <v>45</v>
      </c>
      <c r="B70" s="46"/>
    </row>
    <row r="71" spans="1:2" x14ac:dyDescent="0.15">
      <c r="A71">
        <v>46</v>
      </c>
      <c r="B71" s="46"/>
    </row>
    <row r="72" spans="1:2" x14ac:dyDescent="0.15">
      <c r="A72">
        <v>47</v>
      </c>
      <c r="B72" s="46"/>
    </row>
    <row r="73" spans="1:2" x14ac:dyDescent="0.15">
      <c r="A73">
        <v>48</v>
      </c>
      <c r="B73" s="46"/>
    </row>
    <row r="74" spans="1:2" x14ac:dyDescent="0.15">
      <c r="A74">
        <v>49</v>
      </c>
      <c r="B74" s="46"/>
    </row>
    <row r="75" spans="1:2" x14ac:dyDescent="0.15">
      <c r="A75">
        <v>50</v>
      </c>
      <c r="B75" s="46"/>
    </row>
    <row r="76" spans="1:2" x14ac:dyDescent="0.15">
      <c r="A76">
        <v>51</v>
      </c>
      <c r="B76" s="46"/>
    </row>
    <row r="77" spans="1:2" x14ac:dyDescent="0.15">
      <c r="A77">
        <v>52</v>
      </c>
      <c r="B77" s="46"/>
    </row>
    <row r="78" spans="1:2" x14ac:dyDescent="0.15">
      <c r="A78">
        <v>53</v>
      </c>
      <c r="B78" s="46"/>
    </row>
    <row r="79" spans="1:2" x14ac:dyDescent="0.15">
      <c r="A79">
        <v>54</v>
      </c>
      <c r="B79" s="46"/>
    </row>
    <row r="80" spans="1:2" x14ac:dyDescent="0.15">
      <c r="A80">
        <v>55</v>
      </c>
      <c r="B80" s="46"/>
    </row>
    <row r="81" spans="1:2" x14ac:dyDescent="0.15">
      <c r="A81">
        <v>56</v>
      </c>
      <c r="B81" s="46"/>
    </row>
    <row r="82" spans="1:2" x14ac:dyDescent="0.15">
      <c r="A82">
        <v>57</v>
      </c>
      <c r="B82" s="46"/>
    </row>
    <row r="83" spans="1:2" x14ac:dyDescent="0.15">
      <c r="A83">
        <v>58</v>
      </c>
      <c r="B83" s="46"/>
    </row>
    <row r="84" spans="1:2" x14ac:dyDescent="0.15">
      <c r="A84">
        <v>59</v>
      </c>
      <c r="B84" s="46"/>
    </row>
    <row r="85" spans="1:2" x14ac:dyDescent="0.15">
      <c r="A85">
        <v>60</v>
      </c>
      <c r="B85" s="46"/>
    </row>
    <row r="86" spans="1:2" x14ac:dyDescent="0.15">
      <c r="A86">
        <v>61</v>
      </c>
      <c r="B86" s="46"/>
    </row>
    <row r="87" spans="1:2" x14ac:dyDescent="0.15">
      <c r="A87">
        <v>62</v>
      </c>
      <c r="B87" s="46"/>
    </row>
    <row r="88" spans="1:2" x14ac:dyDescent="0.15">
      <c r="A88">
        <v>63</v>
      </c>
      <c r="B88" s="46"/>
    </row>
    <row r="89" spans="1:2" x14ac:dyDescent="0.15">
      <c r="A89">
        <v>64</v>
      </c>
      <c r="B89" s="46"/>
    </row>
    <row r="90" spans="1:2" x14ac:dyDescent="0.15">
      <c r="A90">
        <v>65</v>
      </c>
      <c r="B90" s="46"/>
    </row>
    <row r="91" spans="1:2" x14ac:dyDescent="0.15">
      <c r="A91">
        <v>66</v>
      </c>
      <c r="B91" s="46"/>
    </row>
    <row r="92" spans="1:2" x14ac:dyDescent="0.15">
      <c r="A92">
        <v>67</v>
      </c>
      <c r="B92" s="46"/>
    </row>
    <row r="93" spans="1:2" x14ac:dyDescent="0.15">
      <c r="A93">
        <v>68</v>
      </c>
      <c r="B93" s="46"/>
    </row>
    <row r="94" spans="1:2" x14ac:dyDescent="0.15">
      <c r="A94">
        <v>69</v>
      </c>
      <c r="B94" s="46"/>
    </row>
    <row r="95" spans="1:2" x14ac:dyDescent="0.15">
      <c r="A95">
        <v>70</v>
      </c>
      <c r="B95" s="46"/>
    </row>
    <row r="96" spans="1:2" x14ac:dyDescent="0.15">
      <c r="A96">
        <v>71</v>
      </c>
      <c r="B96" s="46"/>
    </row>
    <row r="97" spans="1:2" x14ac:dyDescent="0.15">
      <c r="A97">
        <v>72</v>
      </c>
      <c r="B97" s="46"/>
    </row>
    <row r="98" spans="1:2" x14ac:dyDescent="0.15">
      <c r="A98">
        <v>73</v>
      </c>
      <c r="B98" s="46"/>
    </row>
    <row r="99" spans="1:2" x14ac:dyDescent="0.15">
      <c r="A99">
        <v>74</v>
      </c>
      <c r="B99" s="46"/>
    </row>
    <row r="100" spans="1:2" x14ac:dyDescent="0.15">
      <c r="A100">
        <v>75</v>
      </c>
      <c r="B100" s="46"/>
    </row>
    <row r="101" spans="1:2" x14ac:dyDescent="0.15">
      <c r="A101">
        <v>76</v>
      </c>
      <c r="B101" s="46"/>
    </row>
    <row r="102" spans="1:2" x14ac:dyDescent="0.15">
      <c r="A102">
        <v>77</v>
      </c>
      <c r="B102" s="46"/>
    </row>
    <row r="103" spans="1:2" x14ac:dyDescent="0.15">
      <c r="A103">
        <v>78</v>
      </c>
      <c r="B103" s="46"/>
    </row>
    <row r="104" spans="1:2" x14ac:dyDescent="0.15">
      <c r="A104">
        <v>79</v>
      </c>
      <c r="B104" s="46"/>
    </row>
    <row r="105" spans="1:2" x14ac:dyDescent="0.15">
      <c r="A105">
        <v>80</v>
      </c>
      <c r="B105" s="46"/>
    </row>
    <row r="106" spans="1:2" x14ac:dyDescent="0.15">
      <c r="A106">
        <v>81</v>
      </c>
      <c r="B106" s="46"/>
    </row>
    <row r="107" spans="1:2" x14ac:dyDescent="0.15">
      <c r="A107">
        <v>82</v>
      </c>
      <c r="B107" s="46"/>
    </row>
    <row r="108" spans="1:2" x14ac:dyDescent="0.15">
      <c r="A108">
        <v>83</v>
      </c>
      <c r="B108" s="46"/>
    </row>
    <row r="109" spans="1:2" x14ac:dyDescent="0.15">
      <c r="A109">
        <v>84</v>
      </c>
      <c r="B109" s="46"/>
    </row>
    <row r="110" spans="1:2" x14ac:dyDescent="0.15">
      <c r="A110">
        <v>85</v>
      </c>
      <c r="B110" s="46"/>
    </row>
    <row r="111" spans="1:2" x14ac:dyDescent="0.15">
      <c r="A111">
        <v>86</v>
      </c>
      <c r="B111" s="46"/>
    </row>
    <row r="112" spans="1:2" x14ac:dyDescent="0.15">
      <c r="A112">
        <v>87</v>
      </c>
      <c r="B112" s="46"/>
    </row>
    <row r="113" spans="1:2" x14ac:dyDescent="0.15">
      <c r="A113">
        <v>88</v>
      </c>
      <c r="B113" s="46"/>
    </row>
    <row r="114" spans="1:2" x14ac:dyDescent="0.15">
      <c r="A114">
        <v>89</v>
      </c>
      <c r="B114" s="46"/>
    </row>
    <row r="115" spans="1:2" x14ac:dyDescent="0.15">
      <c r="A115">
        <v>90</v>
      </c>
      <c r="B115" s="46"/>
    </row>
    <row r="116" spans="1:2" x14ac:dyDescent="0.15">
      <c r="A116">
        <v>91</v>
      </c>
      <c r="B116" s="46"/>
    </row>
    <row r="117" spans="1:2" x14ac:dyDescent="0.15">
      <c r="A117">
        <v>92</v>
      </c>
      <c r="B117" s="46"/>
    </row>
    <row r="118" spans="1:2" x14ac:dyDescent="0.15">
      <c r="A118">
        <v>93</v>
      </c>
      <c r="B118" s="46"/>
    </row>
    <row r="119" spans="1:2" x14ac:dyDescent="0.15">
      <c r="A119">
        <v>94</v>
      </c>
      <c r="B119" s="46"/>
    </row>
    <row r="120" spans="1:2" x14ac:dyDescent="0.15">
      <c r="A120">
        <v>95</v>
      </c>
      <c r="B120" s="46"/>
    </row>
    <row r="121" spans="1:2" x14ac:dyDescent="0.15">
      <c r="A121">
        <v>96</v>
      </c>
      <c r="B121" s="46"/>
    </row>
    <row r="122" spans="1:2" x14ac:dyDescent="0.15">
      <c r="A122">
        <v>97</v>
      </c>
      <c r="B122" s="46"/>
    </row>
    <row r="123" spans="1:2" x14ac:dyDescent="0.15">
      <c r="A123">
        <v>98</v>
      </c>
      <c r="B123" s="46"/>
    </row>
    <row r="124" spans="1:2" x14ac:dyDescent="0.15">
      <c r="A124">
        <v>99</v>
      </c>
      <c r="B124" s="46"/>
    </row>
    <row r="125" spans="1:2" x14ac:dyDescent="0.15">
      <c r="A125">
        <v>100</v>
      </c>
      <c r="B125" s="46"/>
    </row>
    <row r="126" spans="1:2" x14ac:dyDescent="0.15">
      <c r="A126">
        <v>101</v>
      </c>
      <c r="B126" s="46"/>
    </row>
    <row r="127" spans="1:2" x14ac:dyDescent="0.15">
      <c r="A127">
        <v>102</v>
      </c>
      <c r="B127" s="46"/>
    </row>
    <row r="128" spans="1:2" x14ac:dyDescent="0.15">
      <c r="A128">
        <v>103</v>
      </c>
      <c r="B128" s="46"/>
    </row>
    <row r="129" spans="1:2" x14ac:dyDescent="0.15">
      <c r="A129">
        <v>104</v>
      </c>
      <c r="B129" s="46"/>
    </row>
    <row r="130" spans="1:2" x14ac:dyDescent="0.15">
      <c r="A130">
        <v>105</v>
      </c>
      <c r="B130" s="46"/>
    </row>
    <row r="131" spans="1:2" x14ac:dyDescent="0.15">
      <c r="A131">
        <v>106</v>
      </c>
      <c r="B131" s="46"/>
    </row>
    <row r="132" spans="1:2" x14ac:dyDescent="0.15">
      <c r="A132">
        <v>107</v>
      </c>
      <c r="B132" s="46"/>
    </row>
    <row r="133" spans="1:2" x14ac:dyDescent="0.15">
      <c r="A133">
        <v>108</v>
      </c>
      <c r="B133" s="46"/>
    </row>
    <row r="134" spans="1:2" x14ac:dyDescent="0.15">
      <c r="A134">
        <v>109</v>
      </c>
      <c r="B134" s="46"/>
    </row>
    <row r="135" spans="1:2" x14ac:dyDescent="0.15">
      <c r="A135">
        <v>110</v>
      </c>
      <c r="B135" s="46"/>
    </row>
    <row r="136" spans="1:2" x14ac:dyDescent="0.15">
      <c r="A136">
        <v>111</v>
      </c>
      <c r="B136" s="46"/>
    </row>
    <row r="137" spans="1:2" x14ac:dyDescent="0.15">
      <c r="A137">
        <v>112</v>
      </c>
      <c r="B137" s="46"/>
    </row>
    <row r="138" spans="1:2" x14ac:dyDescent="0.15">
      <c r="A138">
        <v>113</v>
      </c>
      <c r="B138" s="46"/>
    </row>
    <row r="139" spans="1:2" x14ac:dyDescent="0.15">
      <c r="A139">
        <v>114</v>
      </c>
      <c r="B139" s="46"/>
    </row>
    <row r="140" spans="1:2" x14ac:dyDescent="0.15">
      <c r="A140">
        <v>115</v>
      </c>
      <c r="B140" s="46"/>
    </row>
    <row r="141" spans="1:2" x14ac:dyDescent="0.15">
      <c r="A141">
        <v>116</v>
      </c>
      <c r="B141" s="46"/>
    </row>
    <row r="142" spans="1:2" x14ac:dyDescent="0.15">
      <c r="A142">
        <v>117</v>
      </c>
      <c r="B142" s="46"/>
    </row>
    <row r="143" spans="1:2" x14ac:dyDescent="0.15">
      <c r="A143">
        <v>118</v>
      </c>
      <c r="B143" s="46"/>
    </row>
    <row r="144" spans="1:2" x14ac:dyDescent="0.15">
      <c r="A144">
        <v>119</v>
      </c>
      <c r="B144" s="46"/>
    </row>
    <row r="145" spans="1:2" x14ac:dyDescent="0.15">
      <c r="A145">
        <v>120</v>
      </c>
      <c r="B145" s="46"/>
    </row>
    <row r="146" spans="1:2" x14ac:dyDescent="0.15">
      <c r="A146">
        <v>121</v>
      </c>
      <c r="B146" s="46"/>
    </row>
    <row r="147" spans="1:2" x14ac:dyDescent="0.15">
      <c r="A147">
        <v>122</v>
      </c>
      <c r="B147" s="46"/>
    </row>
    <row r="148" spans="1:2" x14ac:dyDescent="0.15">
      <c r="A148">
        <v>123</v>
      </c>
      <c r="B148" s="46"/>
    </row>
    <row r="149" spans="1:2" x14ac:dyDescent="0.15">
      <c r="A149">
        <v>124</v>
      </c>
      <c r="B149" s="46"/>
    </row>
    <row r="150" spans="1:2" x14ac:dyDescent="0.15">
      <c r="A150">
        <v>125</v>
      </c>
      <c r="B150" s="46"/>
    </row>
    <row r="151" spans="1:2" x14ac:dyDescent="0.15">
      <c r="A151">
        <v>126</v>
      </c>
      <c r="B151" s="46"/>
    </row>
    <row r="152" spans="1:2" x14ac:dyDescent="0.15">
      <c r="A152">
        <v>127</v>
      </c>
      <c r="B152" s="46"/>
    </row>
    <row r="153" spans="1:2" x14ac:dyDescent="0.15">
      <c r="A153">
        <v>128</v>
      </c>
      <c r="B153" s="46"/>
    </row>
    <row r="154" spans="1:2" x14ac:dyDescent="0.15">
      <c r="A154">
        <v>129</v>
      </c>
      <c r="B154" s="46"/>
    </row>
    <row r="155" spans="1:2" x14ac:dyDescent="0.15">
      <c r="A155">
        <v>130</v>
      </c>
      <c r="B155" s="46"/>
    </row>
    <row r="156" spans="1:2" x14ac:dyDescent="0.15">
      <c r="A156">
        <v>131</v>
      </c>
      <c r="B156" s="46"/>
    </row>
    <row r="157" spans="1:2" x14ac:dyDescent="0.15">
      <c r="A157">
        <v>132</v>
      </c>
      <c r="B157" s="46"/>
    </row>
    <row r="158" spans="1:2" x14ac:dyDescent="0.15">
      <c r="A158">
        <v>133</v>
      </c>
      <c r="B158" s="46"/>
    </row>
    <row r="159" spans="1:2" x14ac:dyDescent="0.15">
      <c r="A159">
        <v>134</v>
      </c>
      <c r="B159" s="46"/>
    </row>
    <row r="160" spans="1:2" x14ac:dyDescent="0.15">
      <c r="A160">
        <v>135</v>
      </c>
      <c r="B160" s="46"/>
    </row>
    <row r="161" spans="1:2" x14ac:dyDescent="0.15">
      <c r="A161">
        <v>136</v>
      </c>
      <c r="B161" s="46"/>
    </row>
    <row r="162" spans="1:2" x14ac:dyDescent="0.15">
      <c r="A162">
        <v>137</v>
      </c>
      <c r="B162" s="46"/>
    </row>
    <row r="163" spans="1:2" x14ac:dyDescent="0.15">
      <c r="A163">
        <v>138</v>
      </c>
      <c r="B163" s="46"/>
    </row>
    <row r="164" spans="1:2" x14ac:dyDescent="0.15">
      <c r="A164">
        <v>139</v>
      </c>
      <c r="B164" s="46"/>
    </row>
    <row r="165" spans="1:2" x14ac:dyDescent="0.15">
      <c r="A165">
        <v>140</v>
      </c>
      <c r="B165" s="46"/>
    </row>
    <row r="166" spans="1:2" x14ac:dyDescent="0.15">
      <c r="A166">
        <v>141</v>
      </c>
      <c r="B166" s="46"/>
    </row>
    <row r="167" spans="1:2" x14ac:dyDescent="0.15">
      <c r="A167">
        <v>142</v>
      </c>
      <c r="B167" s="46"/>
    </row>
    <row r="168" spans="1:2" x14ac:dyDescent="0.15">
      <c r="A168">
        <v>143</v>
      </c>
      <c r="B168" s="46"/>
    </row>
    <row r="169" spans="1:2" x14ac:dyDescent="0.15">
      <c r="A169">
        <v>144</v>
      </c>
      <c r="B169" s="46"/>
    </row>
    <row r="170" spans="1:2" x14ac:dyDescent="0.15">
      <c r="A170">
        <v>145</v>
      </c>
      <c r="B170" s="46"/>
    </row>
    <row r="171" spans="1:2" x14ac:dyDescent="0.15">
      <c r="A171">
        <v>146</v>
      </c>
      <c r="B171" s="46"/>
    </row>
    <row r="172" spans="1:2" x14ac:dyDescent="0.15">
      <c r="A172">
        <v>147</v>
      </c>
      <c r="B172" s="46"/>
    </row>
    <row r="173" spans="1:2" x14ac:dyDescent="0.15">
      <c r="A173">
        <v>148</v>
      </c>
      <c r="B173" s="46"/>
    </row>
    <row r="174" spans="1:2" x14ac:dyDescent="0.15">
      <c r="A174">
        <v>149</v>
      </c>
      <c r="B174" s="46"/>
    </row>
    <row r="175" spans="1:2" x14ac:dyDescent="0.15">
      <c r="A175">
        <v>150</v>
      </c>
      <c r="B175" s="46"/>
    </row>
    <row r="176" spans="1:2" x14ac:dyDescent="0.15">
      <c r="A176">
        <v>151</v>
      </c>
      <c r="B176" s="46"/>
    </row>
    <row r="177" spans="1:2" x14ac:dyDescent="0.15">
      <c r="A177">
        <v>152</v>
      </c>
      <c r="B177" s="46"/>
    </row>
    <row r="178" spans="1:2" x14ac:dyDescent="0.15">
      <c r="A178">
        <v>153</v>
      </c>
      <c r="B178" s="46"/>
    </row>
    <row r="179" spans="1:2" x14ac:dyDescent="0.15">
      <c r="A179">
        <v>154</v>
      </c>
      <c r="B179" s="46"/>
    </row>
    <row r="180" spans="1:2" x14ac:dyDescent="0.15">
      <c r="A180">
        <v>155</v>
      </c>
      <c r="B180" s="46"/>
    </row>
    <row r="181" spans="1:2" x14ac:dyDescent="0.15">
      <c r="A181">
        <v>156</v>
      </c>
      <c r="B181" s="46"/>
    </row>
    <row r="182" spans="1:2" x14ac:dyDescent="0.15">
      <c r="A182">
        <v>157</v>
      </c>
      <c r="B182" s="46"/>
    </row>
    <row r="183" spans="1:2" x14ac:dyDescent="0.15">
      <c r="A183">
        <v>158</v>
      </c>
      <c r="B183" s="46"/>
    </row>
    <row r="184" spans="1:2" x14ac:dyDescent="0.15">
      <c r="A184">
        <v>159</v>
      </c>
      <c r="B184" s="46"/>
    </row>
    <row r="185" spans="1:2" x14ac:dyDescent="0.15">
      <c r="A185">
        <v>160</v>
      </c>
      <c r="B185" s="46"/>
    </row>
    <row r="186" spans="1:2" x14ac:dyDescent="0.15">
      <c r="A186">
        <v>161</v>
      </c>
      <c r="B186" s="46"/>
    </row>
    <row r="187" spans="1:2" x14ac:dyDescent="0.15">
      <c r="A187">
        <v>162</v>
      </c>
      <c r="B187" s="46"/>
    </row>
    <row r="188" spans="1:2" x14ac:dyDescent="0.15">
      <c r="A188">
        <v>163</v>
      </c>
      <c r="B188" s="46"/>
    </row>
    <row r="189" spans="1:2" x14ac:dyDescent="0.15">
      <c r="A189">
        <v>164</v>
      </c>
      <c r="B189" s="46"/>
    </row>
    <row r="190" spans="1:2" x14ac:dyDescent="0.15">
      <c r="A190">
        <v>165</v>
      </c>
      <c r="B190" s="46"/>
    </row>
    <row r="191" spans="1:2" x14ac:dyDescent="0.15">
      <c r="A191">
        <v>166</v>
      </c>
      <c r="B191" s="46"/>
    </row>
    <row r="192" spans="1:2" x14ac:dyDescent="0.15">
      <c r="A192">
        <v>167</v>
      </c>
      <c r="B192" s="46"/>
    </row>
    <row r="193" spans="1:2" x14ac:dyDescent="0.15">
      <c r="A193">
        <v>168</v>
      </c>
      <c r="B193" s="46"/>
    </row>
    <row r="194" spans="1:2" x14ac:dyDescent="0.15">
      <c r="A194">
        <v>169</v>
      </c>
      <c r="B194" s="46"/>
    </row>
    <row r="195" spans="1:2" x14ac:dyDescent="0.15">
      <c r="A195">
        <v>170</v>
      </c>
      <c r="B195" s="46"/>
    </row>
    <row r="196" spans="1:2" x14ac:dyDescent="0.15">
      <c r="A196">
        <v>171</v>
      </c>
      <c r="B196" s="46"/>
    </row>
    <row r="197" spans="1:2" x14ac:dyDescent="0.15">
      <c r="A197">
        <v>172</v>
      </c>
      <c r="B197" s="46"/>
    </row>
    <row r="198" spans="1:2" x14ac:dyDescent="0.15">
      <c r="A198">
        <v>173</v>
      </c>
      <c r="B198" s="46"/>
    </row>
    <row r="199" spans="1:2" x14ac:dyDescent="0.15">
      <c r="A199">
        <v>174</v>
      </c>
      <c r="B199" s="46"/>
    </row>
    <row r="200" spans="1:2" x14ac:dyDescent="0.15">
      <c r="A200">
        <v>175</v>
      </c>
      <c r="B200" s="46"/>
    </row>
    <row r="201" spans="1:2" x14ac:dyDescent="0.15">
      <c r="A201">
        <v>176</v>
      </c>
      <c r="B201" s="46"/>
    </row>
    <row r="202" spans="1:2" x14ac:dyDescent="0.15">
      <c r="A202">
        <v>177</v>
      </c>
      <c r="B202" s="46"/>
    </row>
    <row r="203" spans="1:2" x14ac:dyDescent="0.15">
      <c r="A203">
        <v>178</v>
      </c>
      <c r="B203" s="46"/>
    </row>
    <row r="204" spans="1:2" x14ac:dyDescent="0.15">
      <c r="A204">
        <v>179</v>
      </c>
      <c r="B204" s="46"/>
    </row>
    <row r="205" spans="1:2" x14ac:dyDescent="0.15">
      <c r="A205">
        <v>180</v>
      </c>
      <c r="B205" s="46"/>
    </row>
    <row r="206" spans="1:2" x14ac:dyDescent="0.15">
      <c r="A206">
        <v>181</v>
      </c>
      <c r="B206" s="46"/>
    </row>
    <row r="207" spans="1:2" x14ac:dyDescent="0.15">
      <c r="A207">
        <v>182</v>
      </c>
      <c r="B207" s="46"/>
    </row>
    <row r="208" spans="1:2" x14ac:dyDescent="0.15">
      <c r="A208">
        <v>183</v>
      </c>
      <c r="B208" s="46"/>
    </row>
    <row r="209" spans="1:2" x14ac:dyDescent="0.15">
      <c r="A209">
        <v>184</v>
      </c>
      <c r="B209" s="46"/>
    </row>
    <row r="210" spans="1:2" x14ac:dyDescent="0.15">
      <c r="A210">
        <v>185</v>
      </c>
      <c r="B210" s="46"/>
    </row>
    <row r="211" spans="1:2" x14ac:dyDescent="0.15">
      <c r="A211">
        <v>186</v>
      </c>
      <c r="B211" s="46"/>
    </row>
    <row r="212" spans="1:2" x14ac:dyDescent="0.15">
      <c r="A212">
        <v>187</v>
      </c>
      <c r="B212" s="46"/>
    </row>
    <row r="213" spans="1:2" x14ac:dyDescent="0.15">
      <c r="A213">
        <v>188</v>
      </c>
      <c r="B213" s="46"/>
    </row>
    <row r="214" spans="1:2" x14ac:dyDescent="0.15">
      <c r="A214">
        <v>189</v>
      </c>
      <c r="B214" s="46"/>
    </row>
    <row r="215" spans="1:2" x14ac:dyDescent="0.15">
      <c r="A215">
        <v>190</v>
      </c>
      <c r="B215" s="46"/>
    </row>
    <row r="216" spans="1:2" x14ac:dyDescent="0.15">
      <c r="A216">
        <v>191</v>
      </c>
      <c r="B216" s="46"/>
    </row>
    <row r="217" spans="1:2" x14ac:dyDescent="0.15">
      <c r="A217">
        <v>192</v>
      </c>
      <c r="B217" s="46"/>
    </row>
    <row r="218" spans="1:2" x14ac:dyDescent="0.15">
      <c r="A218">
        <v>193</v>
      </c>
      <c r="B218" s="46"/>
    </row>
    <row r="219" spans="1:2" x14ac:dyDescent="0.15">
      <c r="A219">
        <v>194</v>
      </c>
      <c r="B219" s="46"/>
    </row>
    <row r="220" spans="1:2" x14ac:dyDescent="0.15">
      <c r="A220">
        <v>195</v>
      </c>
      <c r="B220" s="46"/>
    </row>
    <row r="221" spans="1:2" x14ac:dyDescent="0.15">
      <c r="A221">
        <v>196</v>
      </c>
      <c r="B221" s="46"/>
    </row>
    <row r="222" spans="1:2" x14ac:dyDescent="0.15">
      <c r="A222">
        <v>197</v>
      </c>
      <c r="B222" s="46"/>
    </row>
    <row r="223" spans="1:2" x14ac:dyDescent="0.15">
      <c r="A223">
        <v>198</v>
      </c>
      <c r="B223" s="46"/>
    </row>
    <row r="224" spans="1:2" x14ac:dyDescent="0.15">
      <c r="A224">
        <v>199</v>
      </c>
      <c r="B224" s="46"/>
    </row>
    <row r="225" spans="1:2" x14ac:dyDescent="0.15">
      <c r="A225">
        <v>200</v>
      </c>
      <c r="B225" s="46"/>
    </row>
  </sheetData>
  <sheetProtection sheet="1" objects="1" scenarios="1"/>
  <mergeCells count="6">
    <mergeCell ref="B6:D6"/>
    <mergeCell ref="A3:C4"/>
    <mergeCell ref="D3:I4"/>
    <mergeCell ref="F12:I15"/>
    <mergeCell ref="A21:I24"/>
    <mergeCell ref="A19:I1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5:J108"/>
  <sheetViews>
    <sheetView showGridLines="0" view="pageBreakPreview" zoomScale="85" zoomScaleNormal="100" zoomScaleSheetLayoutView="85" workbookViewId="0"/>
  </sheetViews>
  <sheetFormatPr defaultRowHeight="21.75" customHeight="1" x14ac:dyDescent="0.15"/>
  <cols>
    <col min="1" max="1" width="2.75" style="6" customWidth="1"/>
    <col min="2" max="2" width="16.25" style="7" customWidth="1"/>
    <col min="3" max="9" width="18" style="6" customWidth="1"/>
    <col min="10" max="10" width="15.375" style="7" customWidth="1"/>
    <col min="11" max="255" width="9" style="6"/>
    <col min="256" max="256" width="2.75" style="6" customWidth="1"/>
    <col min="257" max="257" width="11.25" style="6" customWidth="1"/>
    <col min="258" max="258" width="10.375" style="6" customWidth="1"/>
    <col min="259" max="265" width="15.125" style="6" customWidth="1"/>
    <col min="266" max="266" width="10.375" style="6" customWidth="1"/>
    <col min="267" max="511" width="9" style="6"/>
    <col min="512" max="512" width="2.75" style="6" customWidth="1"/>
    <col min="513" max="513" width="11.25" style="6" customWidth="1"/>
    <col min="514" max="514" width="10.375" style="6" customWidth="1"/>
    <col min="515" max="521" width="15.125" style="6" customWidth="1"/>
    <col min="522" max="522" width="10.375" style="6" customWidth="1"/>
    <col min="523" max="767" width="9" style="6"/>
    <col min="768" max="768" width="2.75" style="6" customWidth="1"/>
    <col min="769" max="769" width="11.25" style="6" customWidth="1"/>
    <col min="770" max="770" width="10.375" style="6" customWidth="1"/>
    <col min="771" max="777" width="15.125" style="6" customWidth="1"/>
    <col min="778" max="778" width="10.375" style="6" customWidth="1"/>
    <col min="779" max="1023" width="9" style="6"/>
    <col min="1024" max="1024" width="2.75" style="6" customWidth="1"/>
    <col min="1025" max="1025" width="11.25" style="6" customWidth="1"/>
    <col min="1026" max="1026" width="10.375" style="6" customWidth="1"/>
    <col min="1027" max="1033" width="15.125" style="6" customWidth="1"/>
    <col min="1034" max="1034" width="10.375" style="6" customWidth="1"/>
    <col min="1035" max="1279" width="9" style="6"/>
    <col min="1280" max="1280" width="2.75" style="6" customWidth="1"/>
    <col min="1281" max="1281" width="11.25" style="6" customWidth="1"/>
    <col min="1282" max="1282" width="10.375" style="6" customWidth="1"/>
    <col min="1283" max="1289" width="15.125" style="6" customWidth="1"/>
    <col min="1290" max="1290" width="10.375" style="6" customWidth="1"/>
    <col min="1291" max="1535" width="9" style="6"/>
    <col min="1536" max="1536" width="2.75" style="6" customWidth="1"/>
    <col min="1537" max="1537" width="11.25" style="6" customWidth="1"/>
    <col min="1538" max="1538" width="10.375" style="6" customWidth="1"/>
    <col min="1539" max="1545" width="15.125" style="6" customWidth="1"/>
    <col min="1546" max="1546" width="10.375" style="6" customWidth="1"/>
    <col min="1547" max="1791" width="9" style="6"/>
    <col min="1792" max="1792" width="2.75" style="6" customWidth="1"/>
    <col min="1793" max="1793" width="11.25" style="6" customWidth="1"/>
    <col min="1794" max="1794" width="10.375" style="6" customWidth="1"/>
    <col min="1795" max="1801" width="15.125" style="6" customWidth="1"/>
    <col min="1802" max="1802" width="10.375" style="6" customWidth="1"/>
    <col min="1803" max="2047" width="9" style="6"/>
    <col min="2048" max="2048" width="2.75" style="6" customWidth="1"/>
    <col min="2049" max="2049" width="11.25" style="6" customWidth="1"/>
    <col min="2050" max="2050" width="10.375" style="6" customWidth="1"/>
    <col min="2051" max="2057" width="15.125" style="6" customWidth="1"/>
    <col min="2058" max="2058" width="10.375" style="6" customWidth="1"/>
    <col min="2059" max="2303" width="9" style="6"/>
    <col min="2304" max="2304" width="2.75" style="6" customWidth="1"/>
    <col min="2305" max="2305" width="11.25" style="6" customWidth="1"/>
    <col min="2306" max="2306" width="10.375" style="6" customWidth="1"/>
    <col min="2307" max="2313" width="15.125" style="6" customWidth="1"/>
    <col min="2314" max="2314" width="10.375" style="6" customWidth="1"/>
    <col min="2315" max="2559" width="9" style="6"/>
    <col min="2560" max="2560" width="2.75" style="6" customWidth="1"/>
    <col min="2561" max="2561" width="11.25" style="6" customWidth="1"/>
    <col min="2562" max="2562" width="10.375" style="6" customWidth="1"/>
    <col min="2563" max="2569" width="15.125" style="6" customWidth="1"/>
    <col min="2570" max="2570" width="10.375" style="6" customWidth="1"/>
    <col min="2571" max="2815" width="9" style="6"/>
    <col min="2816" max="2816" width="2.75" style="6" customWidth="1"/>
    <col min="2817" max="2817" width="11.25" style="6" customWidth="1"/>
    <col min="2818" max="2818" width="10.375" style="6" customWidth="1"/>
    <col min="2819" max="2825" width="15.125" style="6" customWidth="1"/>
    <col min="2826" max="2826" width="10.375" style="6" customWidth="1"/>
    <col min="2827" max="3071" width="9" style="6"/>
    <col min="3072" max="3072" width="2.75" style="6" customWidth="1"/>
    <col min="3073" max="3073" width="11.25" style="6" customWidth="1"/>
    <col min="3074" max="3074" width="10.375" style="6" customWidth="1"/>
    <col min="3075" max="3081" width="15.125" style="6" customWidth="1"/>
    <col min="3082" max="3082" width="10.375" style="6" customWidth="1"/>
    <col min="3083" max="3327" width="9" style="6"/>
    <col min="3328" max="3328" width="2.75" style="6" customWidth="1"/>
    <col min="3329" max="3329" width="11.25" style="6" customWidth="1"/>
    <col min="3330" max="3330" width="10.375" style="6" customWidth="1"/>
    <col min="3331" max="3337" width="15.125" style="6" customWidth="1"/>
    <col min="3338" max="3338" width="10.375" style="6" customWidth="1"/>
    <col min="3339" max="3583" width="9" style="6"/>
    <col min="3584" max="3584" width="2.75" style="6" customWidth="1"/>
    <col min="3585" max="3585" width="11.25" style="6" customWidth="1"/>
    <col min="3586" max="3586" width="10.375" style="6" customWidth="1"/>
    <col min="3587" max="3593" width="15.125" style="6" customWidth="1"/>
    <col min="3594" max="3594" width="10.375" style="6" customWidth="1"/>
    <col min="3595" max="3839" width="9" style="6"/>
    <col min="3840" max="3840" width="2.75" style="6" customWidth="1"/>
    <col min="3841" max="3841" width="11.25" style="6" customWidth="1"/>
    <col min="3842" max="3842" width="10.375" style="6" customWidth="1"/>
    <col min="3843" max="3849" width="15.125" style="6" customWidth="1"/>
    <col min="3850" max="3850" width="10.375" style="6" customWidth="1"/>
    <col min="3851" max="4095" width="9" style="6"/>
    <col min="4096" max="4096" width="2.75" style="6" customWidth="1"/>
    <col min="4097" max="4097" width="11.25" style="6" customWidth="1"/>
    <col min="4098" max="4098" width="10.375" style="6" customWidth="1"/>
    <col min="4099" max="4105" width="15.125" style="6" customWidth="1"/>
    <col min="4106" max="4106" width="10.375" style="6" customWidth="1"/>
    <col min="4107" max="4351" width="9" style="6"/>
    <col min="4352" max="4352" width="2.75" style="6" customWidth="1"/>
    <col min="4353" max="4353" width="11.25" style="6" customWidth="1"/>
    <col min="4354" max="4354" width="10.375" style="6" customWidth="1"/>
    <col min="4355" max="4361" width="15.125" style="6" customWidth="1"/>
    <col min="4362" max="4362" width="10.375" style="6" customWidth="1"/>
    <col min="4363" max="4607" width="9" style="6"/>
    <col min="4608" max="4608" width="2.75" style="6" customWidth="1"/>
    <col min="4609" max="4609" width="11.25" style="6" customWidth="1"/>
    <col min="4610" max="4610" width="10.375" style="6" customWidth="1"/>
    <col min="4611" max="4617" width="15.125" style="6" customWidth="1"/>
    <col min="4618" max="4618" width="10.375" style="6" customWidth="1"/>
    <col min="4619" max="4863" width="9" style="6"/>
    <col min="4864" max="4864" width="2.75" style="6" customWidth="1"/>
    <col min="4865" max="4865" width="11.25" style="6" customWidth="1"/>
    <col min="4866" max="4866" width="10.375" style="6" customWidth="1"/>
    <col min="4867" max="4873" width="15.125" style="6" customWidth="1"/>
    <col min="4874" max="4874" width="10.375" style="6" customWidth="1"/>
    <col min="4875" max="5119" width="9" style="6"/>
    <col min="5120" max="5120" width="2.75" style="6" customWidth="1"/>
    <col min="5121" max="5121" width="11.25" style="6" customWidth="1"/>
    <col min="5122" max="5122" width="10.375" style="6" customWidth="1"/>
    <col min="5123" max="5129" width="15.125" style="6" customWidth="1"/>
    <col min="5130" max="5130" width="10.375" style="6" customWidth="1"/>
    <col min="5131" max="5375" width="9" style="6"/>
    <col min="5376" max="5376" width="2.75" style="6" customWidth="1"/>
    <col min="5377" max="5377" width="11.25" style="6" customWidth="1"/>
    <col min="5378" max="5378" width="10.375" style="6" customWidth="1"/>
    <col min="5379" max="5385" width="15.125" style="6" customWidth="1"/>
    <col min="5386" max="5386" width="10.375" style="6" customWidth="1"/>
    <col min="5387" max="5631" width="9" style="6"/>
    <col min="5632" max="5632" width="2.75" style="6" customWidth="1"/>
    <col min="5633" max="5633" width="11.25" style="6" customWidth="1"/>
    <col min="5634" max="5634" width="10.375" style="6" customWidth="1"/>
    <col min="5635" max="5641" width="15.125" style="6" customWidth="1"/>
    <col min="5642" max="5642" width="10.375" style="6" customWidth="1"/>
    <col min="5643" max="5887" width="9" style="6"/>
    <col min="5888" max="5888" width="2.75" style="6" customWidth="1"/>
    <col min="5889" max="5889" width="11.25" style="6" customWidth="1"/>
    <col min="5890" max="5890" width="10.375" style="6" customWidth="1"/>
    <col min="5891" max="5897" width="15.125" style="6" customWidth="1"/>
    <col min="5898" max="5898" width="10.375" style="6" customWidth="1"/>
    <col min="5899" max="6143" width="9" style="6"/>
    <col min="6144" max="6144" width="2.75" style="6" customWidth="1"/>
    <col min="6145" max="6145" width="11.25" style="6" customWidth="1"/>
    <col min="6146" max="6146" width="10.375" style="6" customWidth="1"/>
    <col min="6147" max="6153" width="15.125" style="6" customWidth="1"/>
    <col min="6154" max="6154" width="10.375" style="6" customWidth="1"/>
    <col min="6155" max="6399" width="9" style="6"/>
    <col min="6400" max="6400" width="2.75" style="6" customWidth="1"/>
    <col min="6401" max="6401" width="11.25" style="6" customWidth="1"/>
    <col min="6402" max="6402" width="10.375" style="6" customWidth="1"/>
    <col min="6403" max="6409" width="15.125" style="6" customWidth="1"/>
    <col min="6410" max="6410" width="10.375" style="6" customWidth="1"/>
    <col min="6411" max="6655" width="9" style="6"/>
    <col min="6656" max="6656" width="2.75" style="6" customWidth="1"/>
    <col min="6657" max="6657" width="11.25" style="6" customWidth="1"/>
    <col min="6658" max="6658" width="10.375" style="6" customWidth="1"/>
    <col min="6659" max="6665" width="15.125" style="6" customWidth="1"/>
    <col min="6666" max="6666" width="10.375" style="6" customWidth="1"/>
    <col min="6667" max="6911" width="9" style="6"/>
    <col min="6912" max="6912" width="2.75" style="6" customWidth="1"/>
    <col min="6913" max="6913" width="11.25" style="6" customWidth="1"/>
    <col min="6914" max="6914" width="10.375" style="6" customWidth="1"/>
    <col min="6915" max="6921" width="15.125" style="6" customWidth="1"/>
    <col min="6922" max="6922" width="10.375" style="6" customWidth="1"/>
    <col min="6923" max="7167" width="9" style="6"/>
    <col min="7168" max="7168" width="2.75" style="6" customWidth="1"/>
    <col min="7169" max="7169" width="11.25" style="6" customWidth="1"/>
    <col min="7170" max="7170" width="10.375" style="6" customWidth="1"/>
    <col min="7171" max="7177" width="15.125" style="6" customWidth="1"/>
    <col min="7178" max="7178" width="10.375" style="6" customWidth="1"/>
    <col min="7179" max="7423" width="9" style="6"/>
    <col min="7424" max="7424" width="2.75" style="6" customWidth="1"/>
    <col min="7425" max="7425" width="11.25" style="6" customWidth="1"/>
    <col min="7426" max="7426" width="10.375" style="6" customWidth="1"/>
    <col min="7427" max="7433" width="15.125" style="6" customWidth="1"/>
    <col min="7434" max="7434" width="10.375" style="6" customWidth="1"/>
    <col min="7435" max="7679" width="9" style="6"/>
    <col min="7680" max="7680" width="2.75" style="6" customWidth="1"/>
    <col min="7681" max="7681" width="11.25" style="6" customWidth="1"/>
    <col min="7682" max="7682" width="10.375" style="6" customWidth="1"/>
    <col min="7683" max="7689" width="15.125" style="6" customWidth="1"/>
    <col min="7690" max="7690" width="10.375" style="6" customWidth="1"/>
    <col min="7691" max="7935" width="9" style="6"/>
    <col min="7936" max="7936" width="2.75" style="6" customWidth="1"/>
    <col min="7937" max="7937" width="11.25" style="6" customWidth="1"/>
    <col min="7938" max="7938" width="10.375" style="6" customWidth="1"/>
    <col min="7939" max="7945" width="15.125" style="6" customWidth="1"/>
    <col min="7946" max="7946" width="10.375" style="6" customWidth="1"/>
    <col min="7947" max="8191" width="9" style="6"/>
    <col min="8192" max="8192" width="2.75" style="6" customWidth="1"/>
    <col min="8193" max="8193" width="11.25" style="6" customWidth="1"/>
    <col min="8194" max="8194" width="10.375" style="6" customWidth="1"/>
    <col min="8195" max="8201" width="15.125" style="6" customWidth="1"/>
    <col min="8202" max="8202" width="10.375" style="6" customWidth="1"/>
    <col min="8203" max="8447" width="9" style="6"/>
    <col min="8448" max="8448" width="2.75" style="6" customWidth="1"/>
    <col min="8449" max="8449" width="11.25" style="6" customWidth="1"/>
    <col min="8450" max="8450" width="10.375" style="6" customWidth="1"/>
    <col min="8451" max="8457" width="15.125" style="6" customWidth="1"/>
    <col min="8458" max="8458" width="10.375" style="6" customWidth="1"/>
    <col min="8459" max="8703" width="9" style="6"/>
    <col min="8704" max="8704" width="2.75" style="6" customWidth="1"/>
    <col min="8705" max="8705" width="11.25" style="6" customWidth="1"/>
    <col min="8706" max="8706" width="10.375" style="6" customWidth="1"/>
    <col min="8707" max="8713" width="15.125" style="6" customWidth="1"/>
    <col min="8714" max="8714" width="10.375" style="6" customWidth="1"/>
    <col min="8715" max="8959" width="9" style="6"/>
    <col min="8960" max="8960" width="2.75" style="6" customWidth="1"/>
    <col min="8961" max="8961" width="11.25" style="6" customWidth="1"/>
    <col min="8962" max="8962" width="10.375" style="6" customWidth="1"/>
    <col min="8963" max="8969" width="15.125" style="6" customWidth="1"/>
    <col min="8970" max="8970" width="10.375" style="6" customWidth="1"/>
    <col min="8971" max="9215" width="9" style="6"/>
    <col min="9216" max="9216" width="2.75" style="6" customWidth="1"/>
    <col min="9217" max="9217" width="11.25" style="6" customWidth="1"/>
    <col min="9218" max="9218" width="10.375" style="6" customWidth="1"/>
    <col min="9219" max="9225" width="15.125" style="6" customWidth="1"/>
    <col min="9226" max="9226" width="10.375" style="6" customWidth="1"/>
    <col min="9227" max="9471" width="9" style="6"/>
    <col min="9472" max="9472" width="2.75" style="6" customWidth="1"/>
    <col min="9473" max="9473" width="11.25" style="6" customWidth="1"/>
    <col min="9474" max="9474" width="10.375" style="6" customWidth="1"/>
    <col min="9475" max="9481" width="15.125" style="6" customWidth="1"/>
    <col min="9482" max="9482" width="10.375" style="6" customWidth="1"/>
    <col min="9483" max="9727" width="9" style="6"/>
    <col min="9728" max="9728" width="2.75" style="6" customWidth="1"/>
    <col min="9729" max="9729" width="11.25" style="6" customWidth="1"/>
    <col min="9730" max="9730" width="10.375" style="6" customWidth="1"/>
    <col min="9731" max="9737" width="15.125" style="6" customWidth="1"/>
    <col min="9738" max="9738" width="10.375" style="6" customWidth="1"/>
    <col min="9739" max="9983" width="9" style="6"/>
    <col min="9984" max="9984" width="2.75" style="6" customWidth="1"/>
    <col min="9985" max="9985" width="11.25" style="6" customWidth="1"/>
    <col min="9986" max="9986" width="10.375" style="6" customWidth="1"/>
    <col min="9987" max="9993" width="15.125" style="6" customWidth="1"/>
    <col min="9994" max="9994" width="10.375" style="6" customWidth="1"/>
    <col min="9995" max="10239" width="9" style="6"/>
    <col min="10240" max="10240" width="2.75" style="6" customWidth="1"/>
    <col min="10241" max="10241" width="11.25" style="6" customWidth="1"/>
    <col min="10242" max="10242" width="10.375" style="6" customWidth="1"/>
    <col min="10243" max="10249" width="15.125" style="6" customWidth="1"/>
    <col min="10250" max="10250" width="10.375" style="6" customWidth="1"/>
    <col min="10251" max="10495" width="9" style="6"/>
    <col min="10496" max="10496" width="2.75" style="6" customWidth="1"/>
    <col min="10497" max="10497" width="11.25" style="6" customWidth="1"/>
    <col min="10498" max="10498" width="10.375" style="6" customWidth="1"/>
    <col min="10499" max="10505" width="15.125" style="6" customWidth="1"/>
    <col min="10506" max="10506" width="10.375" style="6" customWidth="1"/>
    <col min="10507" max="10751" width="9" style="6"/>
    <col min="10752" max="10752" width="2.75" style="6" customWidth="1"/>
    <col min="10753" max="10753" width="11.25" style="6" customWidth="1"/>
    <col min="10754" max="10754" width="10.375" style="6" customWidth="1"/>
    <col min="10755" max="10761" width="15.125" style="6" customWidth="1"/>
    <col min="10762" max="10762" width="10.375" style="6" customWidth="1"/>
    <col min="10763" max="11007" width="9" style="6"/>
    <col min="11008" max="11008" width="2.75" style="6" customWidth="1"/>
    <col min="11009" max="11009" width="11.25" style="6" customWidth="1"/>
    <col min="11010" max="11010" width="10.375" style="6" customWidth="1"/>
    <col min="11011" max="11017" width="15.125" style="6" customWidth="1"/>
    <col min="11018" max="11018" width="10.375" style="6" customWidth="1"/>
    <col min="11019" max="11263" width="9" style="6"/>
    <col min="11264" max="11264" width="2.75" style="6" customWidth="1"/>
    <col min="11265" max="11265" width="11.25" style="6" customWidth="1"/>
    <col min="11266" max="11266" width="10.375" style="6" customWidth="1"/>
    <col min="11267" max="11273" width="15.125" style="6" customWidth="1"/>
    <col min="11274" max="11274" width="10.375" style="6" customWidth="1"/>
    <col min="11275" max="11519" width="9" style="6"/>
    <col min="11520" max="11520" width="2.75" style="6" customWidth="1"/>
    <col min="11521" max="11521" width="11.25" style="6" customWidth="1"/>
    <col min="11522" max="11522" width="10.375" style="6" customWidth="1"/>
    <col min="11523" max="11529" width="15.125" style="6" customWidth="1"/>
    <col min="11530" max="11530" width="10.375" style="6" customWidth="1"/>
    <col min="11531" max="11775" width="9" style="6"/>
    <col min="11776" max="11776" width="2.75" style="6" customWidth="1"/>
    <col min="11777" max="11777" width="11.25" style="6" customWidth="1"/>
    <col min="11778" max="11778" width="10.375" style="6" customWidth="1"/>
    <col min="11779" max="11785" width="15.125" style="6" customWidth="1"/>
    <col min="11786" max="11786" width="10.375" style="6" customWidth="1"/>
    <col min="11787" max="12031" width="9" style="6"/>
    <col min="12032" max="12032" width="2.75" style="6" customWidth="1"/>
    <col min="12033" max="12033" width="11.25" style="6" customWidth="1"/>
    <col min="12034" max="12034" width="10.375" style="6" customWidth="1"/>
    <col min="12035" max="12041" width="15.125" style="6" customWidth="1"/>
    <col min="12042" max="12042" width="10.375" style="6" customWidth="1"/>
    <col min="12043" max="12287" width="9" style="6"/>
    <col min="12288" max="12288" width="2.75" style="6" customWidth="1"/>
    <col min="12289" max="12289" width="11.25" style="6" customWidth="1"/>
    <col min="12290" max="12290" width="10.375" style="6" customWidth="1"/>
    <col min="12291" max="12297" width="15.125" style="6" customWidth="1"/>
    <col min="12298" max="12298" width="10.375" style="6" customWidth="1"/>
    <col min="12299" max="12543" width="9" style="6"/>
    <col min="12544" max="12544" width="2.75" style="6" customWidth="1"/>
    <col min="12545" max="12545" width="11.25" style="6" customWidth="1"/>
    <col min="12546" max="12546" width="10.375" style="6" customWidth="1"/>
    <col min="12547" max="12553" width="15.125" style="6" customWidth="1"/>
    <col min="12554" max="12554" width="10.375" style="6" customWidth="1"/>
    <col min="12555" max="12799" width="9" style="6"/>
    <col min="12800" max="12800" width="2.75" style="6" customWidth="1"/>
    <col min="12801" max="12801" width="11.25" style="6" customWidth="1"/>
    <col min="12802" max="12802" width="10.375" style="6" customWidth="1"/>
    <col min="12803" max="12809" width="15.125" style="6" customWidth="1"/>
    <col min="12810" max="12810" width="10.375" style="6" customWidth="1"/>
    <col min="12811" max="13055" width="9" style="6"/>
    <col min="13056" max="13056" width="2.75" style="6" customWidth="1"/>
    <col min="13057" max="13057" width="11.25" style="6" customWidth="1"/>
    <col min="13058" max="13058" width="10.375" style="6" customWidth="1"/>
    <col min="13059" max="13065" width="15.125" style="6" customWidth="1"/>
    <col min="13066" max="13066" width="10.375" style="6" customWidth="1"/>
    <col min="13067" max="13311" width="9" style="6"/>
    <col min="13312" max="13312" width="2.75" style="6" customWidth="1"/>
    <col min="13313" max="13313" width="11.25" style="6" customWidth="1"/>
    <col min="13314" max="13314" width="10.375" style="6" customWidth="1"/>
    <col min="13315" max="13321" width="15.125" style="6" customWidth="1"/>
    <col min="13322" max="13322" width="10.375" style="6" customWidth="1"/>
    <col min="13323" max="13567" width="9" style="6"/>
    <col min="13568" max="13568" width="2.75" style="6" customWidth="1"/>
    <col min="13569" max="13569" width="11.25" style="6" customWidth="1"/>
    <col min="13570" max="13570" width="10.375" style="6" customWidth="1"/>
    <col min="13571" max="13577" width="15.125" style="6" customWidth="1"/>
    <col min="13578" max="13578" width="10.375" style="6" customWidth="1"/>
    <col min="13579" max="13823" width="9" style="6"/>
    <col min="13824" max="13824" width="2.75" style="6" customWidth="1"/>
    <col min="13825" max="13825" width="11.25" style="6" customWidth="1"/>
    <col min="13826" max="13826" width="10.375" style="6" customWidth="1"/>
    <col min="13827" max="13833" width="15.125" style="6" customWidth="1"/>
    <col min="13834" max="13834" width="10.375" style="6" customWidth="1"/>
    <col min="13835" max="14079" width="9" style="6"/>
    <col min="14080" max="14080" width="2.75" style="6" customWidth="1"/>
    <col min="14081" max="14081" width="11.25" style="6" customWidth="1"/>
    <col min="14082" max="14082" width="10.375" style="6" customWidth="1"/>
    <col min="14083" max="14089" width="15.125" style="6" customWidth="1"/>
    <col min="14090" max="14090" width="10.375" style="6" customWidth="1"/>
    <col min="14091" max="14335" width="9" style="6"/>
    <col min="14336" max="14336" width="2.75" style="6" customWidth="1"/>
    <col min="14337" max="14337" width="11.25" style="6" customWidth="1"/>
    <col min="14338" max="14338" width="10.375" style="6" customWidth="1"/>
    <col min="14339" max="14345" width="15.125" style="6" customWidth="1"/>
    <col min="14346" max="14346" width="10.375" style="6" customWidth="1"/>
    <col min="14347" max="14591" width="9" style="6"/>
    <col min="14592" max="14592" width="2.75" style="6" customWidth="1"/>
    <col min="14593" max="14593" width="11.25" style="6" customWidth="1"/>
    <col min="14594" max="14594" width="10.375" style="6" customWidth="1"/>
    <col min="14595" max="14601" width="15.125" style="6" customWidth="1"/>
    <col min="14602" max="14602" width="10.375" style="6" customWidth="1"/>
    <col min="14603" max="14847" width="9" style="6"/>
    <col min="14848" max="14848" width="2.75" style="6" customWidth="1"/>
    <col min="14849" max="14849" width="11.25" style="6" customWidth="1"/>
    <col min="14850" max="14850" width="10.375" style="6" customWidth="1"/>
    <col min="14851" max="14857" width="15.125" style="6" customWidth="1"/>
    <col min="14858" max="14858" width="10.375" style="6" customWidth="1"/>
    <col min="14859" max="15103" width="9" style="6"/>
    <col min="15104" max="15104" width="2.75" style="6" customWidth="1"/>
    <col min="15105" max="15105" width="11.25" style="6" customWidth="1"/>
    <col min="15106" max="15106" width="10.375" style="6" customWidth="1"/>
    <col min="15107" max="15113" width="15.125" style="6" customWidth="1"/>
    <col min="15114" max="15114" width="10.375" style="6" customWidth="1"/>
    <col min="15115" max="15359" width="9" style="6"/>
    <col min="15360" max="15360" width="2.75" style="6" customWidth="1"/>
    <col min="15361" max="15361" width="11.25" style="6" customWidth="1"/>
    <col min="15362" max="15362" width="10.375" style="6" customWidth="1"/>
    <col min="15363" max="15369" width="15.125" style="6" customWidth="1"/>
    <col min="15370" max="15370" width="10.375" style="6" customWidth="1"/>
    <col min="15371" max="15615" width="9" style="6"/>
    <col min="15616" max="15616" width="2.75" style="6" customWidth="1"/>
    <col min="15617" max="15617" width="11.25" style="6" customWidth="1"/>
    <col min="15618" max="15618" width="10.375" style="6" customWidth="1"/>
    <col min="15619" max="15625" width="15.125" style="6" customWidth="1"/>
    <col min="15626" max="15626" width="10.375" style="6" customWidth="1"/>
    <col min="15627" max="15871" width="9" style="6"/>
    <col min="15872" max="15872" width="2.75" style="6" customWidth="1"/>
    <col min="15873" max="15873" width="11.25" style="6" customWidth="1"/>
    <col min="15874" max="15874" width="10.375" style="6" customWidth="1"/>
    <col min="15875" max="15881" width="15.125" style="6" customWidth="1"/>
    <col min="15882" max="15882" width="10.375" style="6" customWidth="1"/>
    <col min="15883" max="16127" width="9" style="6"/>
    <col min="16128" max="16128" width="2.75" style="6" customWidth="1"/>
    <col min="16129" max="16129" width="11.25" style="6" customWidth="1"/>
    <col min="16130" max="16130" width="10.375" style="6" customWidth="1"/>
    <col min="16131" max="16137" width="15.125" style="6" customWidth="1"/>
    <col min="16138" max="16138" width="10.375" style="6" customWidth="1"/>
    <col min="16139" max="16384" width="9" style="6"/>
  </cols>
  <sheetData>
    <row r="5" spans="1:10" ht="21" customHeight="1" thickBot="1" x14ac:dyDescent="0.2">
      <c r="C5" s="64"/>
      <c r="D5" s="89" t="s">
        <v>50</v>
      </c>
      <c r="E5" s="89" t="s">
        <v>51</v>
      </c>
      <c r="G5" s="64"/>
      <c r="H5" s="89" t="s">
        <v>50</v>
      </c>
      <c r="I5" s="89" t="s">
        <v>51</v>
      </c>
    </row>
    <row r="6" spans="1:10" ht="21" customHeight="1" thickTop="1" x14ac:dyDescent="0.15">
      <c r="C6" s="64"/>
      <c r="D6" s="87" t="s">
        <v>42</v>
      </c>
      <c r="E6" s="88" t="s">
        <v>47</v>
      </c>
      <c r="G6" s="64"/>
      <c r="H6" s="87" t="s">
        <v>42</v>
      </c>
      <c r="I6" s="88" t="s">
        <v>47</v>
      </c>
    </row>
    <row r="7" spans="1:10" ht="21" customHeight="1" x14ac:dyDescent="0.15">
      <c r="C7" s="64"/>
      <c r="D7" s="53" t="s">
        <v>43</v>
      </c>
      <c r="E7" s="86" t="s">
        <v>47</v>
      </c>
      <c r="G7" s="64"/>
      <c r="H7" s="53" t="s">
        <v>43</v>
      </c>
      <c r="I7" s="86" t="s">
        <v>47</v>
      </c>
    </row>
    <row r="8" spans="1:10" ht="21" customHeight="1" x14ac:dyDescent="0.15">
      <c r="C8" s="64"/>
      <c r="D8" s="84" t="s">
        <v>44</v>
      </c>
      <c r="E8" s="86" t="s">
        <v>48</v>
      </c>
      <c r="G8" s="64"/>
      <c r="H8" s="84" t="s">
        <v>44</v>
      </c>
      <c r="I8" s="86" t="s">
        <v>48</v>
      </c>
    </row>
    <row r="9" spans="1:10" ht="21" customHeight="1" x14ac:dyDescent="0.15">
      <c r="C9" s="64"/>
      <c r="D9" s="53" t="s">
        <v>45</v>
      </c>
      <c r="E9" s="86" t="s">
        <v>48</v>
      </c>
      <c r="G9" s="64"/>
      <c r="H9" s="53" t="s">
        <v>45</v>
      </c>
      <c r="I9" s="86" t="s">
        <v>48</v>
      </c>
    </row>
    <row r="10" spans="1:10" ht="21" customHeight="1" x14ac:dyDescent="0.15">
      <c r="C10" s="64"/>
      <c r="D10" s="53" t="s">
        <v>56</v>
      </c>
      <c r="E10" s="86"/>
      <c r="G10" s="64"/>
      <c r="H10" s="53"/>
      <c r="I10" s="86"/>
    </row>
    <row r="11" spans="1:10" ht="21" customHeight="1" x14ac:dyDescent="0.15">
      <c r="C11" s="64"/>
      <c r="D11" s="84" t="s">
        <v>46</v>
      </c>
      <c r="E11" s="85" t="s">
        <v>49</v>
      </c>
      <c r="G11" s="64"/>
      <c r="H11" s="84" t="s">
        <v>46</v>
      </c>
      <c r="I11" s="85" t="s">
        <v>49</v>
      </c>
    </row>
    <row r="12" spans="1:10" ht="11.25" customHeight="1" thickBot="1" x14ac:dyDescent="0.2"/>
    <row r="13" spans="1:10" ht="21.75" customHeight="1" thickTop="1" x14ac:dyDescent="0.15">
      <c r="A13" s="157" t="s">
        <v>64</v>
      </c>
      <c r="B13" s="158"/>
      <c r="C13" s="23">
        <f>'Ⅰ 初期設定'!B12</f>
        <v>0</v>
      </c>
      <c r="D13" s="24">
        <f t="shared" ref="D13:I13" si="0">C13+1</f>
        <v>1</v>
      </c>
      <c r="E13" s="24">
        <f t="shared" si="0"/>
        <v>2</v>
      </c>
      <c r="F13" s="24">
        <f t="shared" si="0"/>
        <v>3</v>
      </c>
      <c r="G13" s="24">
        <f t="shared" si="0"/>
        <v>4</v>
      </c>
      <c r="H13" s="24">
        <f t="shared" si="0"/>
        <v>5</v>
      </c>
      <c r="I13" s="25">
        <f t="shared" si="0"/>
        <v>6</v>
      </c>
      <c r="J13" s="161" t="s">
        <v>63</v>
      </c>
    </row>
    <row r="14" spans="1:10" s="7" customFormat="1" ht="21.75" customHeight="1" thickBot="1" x14ac:dyDescent="0.2">
      <c r="A14" s="159"/>
      <c r="B14" s="160"/>
      <c r="C14" s="8" t="str">
        <f>IF(C13&lt;&gt;"",CHOOSE(WEEKDAY(C13),"日","月","火","水","木","金","土"),"")</f>
        <v>土</v>
      </c>
      <c r="D14" s="9" t="str">
        <f t="shared" ref="D14:I14" si="1">IF(D13&lt;&gt;"",CHOOSE(WEEKDAY(D13),"日","月","火","水","木","金","土"),"")</f>
        <v>日</v>
      </c>
      <c r="E14" s="9" t="str">
        <f t="shared" si="1"/>
        <v>月</v>
      </c>
      <c r="F14" s="9" t="str">
        <f t="shared" si="1"/>
        <v>火</v>
      </c>
      <c r="G14" s="9" t="str">
        <f t="shared" si="1"/>
        <v>水</v>
      </c>
      <c r="H14" s="9" t="str">
        <f t="shared" si="1"/>
        <v>木</v>
      </c>
      <c r="I14" s="10" t="str">
        <f t="shared" si="1"/>
        <v>金</v>
      </c>
      <c r="J14" s="162"/>
    </row>
    <row r="15" spans="1:10" ht="27.75" customHeight="1" thickTop="1" x14ac:dyDescent="0.15">
      <c r="A15" s="165" t="s">
        <v>52</v>
      </c>
      <c r="B15" s="166"/>
      <c r="C15" s="54"/>
      <c r="D15" s="54"/>
      <c r="E15" s="54"/>
      <c r="F15" s="54"/>
      <c r="G15" s="54"/>
      <c r="H15" s="54"/>
      <c r="I15" s="54"/>
      <c r="J15" s="83" t="s">
        <v>62</v>
      </c>
    </row>
    <row r="16" spans="1:10" ht="27.75" customHeight="1" x14ac:dyDescent="0.15">
      <c r="A16" s="169" t="s">
        <v>53</v>
      </c>
      <c r="B16" s="170"/>
      <c r="C16" s="11"/>
      <c r="D16" s="12"/>
      <c r="E16" s="12"/>
      <c r="F16" s="12"/>
      <c r="G16" s="12"/>
      <c r="H16" s="12"/>
      <c r="I16" s="13"/>
      <c r="J16" s="83" t="s">
        <v>62</v>
      </c>
    </row>
    <row r="17" spans="1:10" ht="27.75" customHeight="1" x14ac:dyDescent="0.15">
      <c r="A17" s="171" t="s">
        <v>54</v>
      </c>
      <c r="B17" s="172"/>
      <c r="C17" s="17"/>
      <c r="D17" s="18"/>
      <c r="E17" s="18"/>
      <c r="F17" s="18"/>
      <c r="G17" s="18"/>
      <c r="H17" s="18"/>
      <c r="I17" s="19"/>
      <c r="J17" s="83" t="s">
        <v>62</v>
      </c>
    </row>
    <row r="18" spans="1:10" ht="27.75" customHeight="1" x14ac:dyDescent="0.15">
      <c r="A18" s="171" t="s">
        <v>55</v>
      </c>
      <c r="B18" s="172"/>
      <c r="C18" s="17"/>
      <c r="D18" s="18"/>
      <c r="E18" s="18"/>
      <c r="F18" s="18"/>
      <c r="G18" s="18"/>
      <c r="H18" s="18"/>
      <c r="I18" s="19"/>
      <c r="J18" s="83" t="s">
        <v>62</v>
      </c>
    </row>
    <row r="19" spans="1:10" ht="27.75" customHeight="1" x14ac:dyDescent="0.15">
      <c r="A19" s="169" t="s">
        <v>57</v>
      </c>
      <c r="B19" s="170"/>
      <c r="C19" s="20"/>
      <c r="D19" s="21"/>
      <c r="E19" s="21"/>
      <c r="F19" s="21"/>
      <c r="G19" s="21"/>
      <c r="H19" s="21"/>
      <c r="I19" s="22"/>
      <c r="J19" s="83" t="s">
        <v>62</v>
      </c>
    </row>
    <row r="20" spans="1:10" ht="27.75" customHeight="1" x14ac:dyDescent="0.15">
      <c r="A20" s="169" t="s">
        <v>58</v>
      </c>
      <c r="B20" s="170"/>
      <c r="C20" s="20"/>
      <c r="D20" s="21"/>
      <c r="E20" s="21"/>
      <c r="F20" s="21"/>
      <c r="G20" s="21"/>
      <c r="H20" s="21"/>
      <c r="I20" s="22"/>
      <c r="J20" s="83" t="s">
        <v>62</v>
      </c>
    </row>
    <row r="21" spans="1:10" ht="27.75" customHeight="1" x14ac:dyDescent="0.15">
      <c r="A21" s="169" t="s">
        <v>59</v>
      </c>
      <c r="B21" s="170"/>
      <c r="C21" s="14"/>
      <c r="D21" s="15"/>
      <c r="E21" s="15"/>
      <c r="F21" s="15"/>
      <c r="G21" s="15"/>
      <c r="H21" s="15"/>
      <c r="I21" s="16"/>
      <c r="J21" s="83" t="s">
        <v>62</v>
      </c>
    </row>
    <row r="22" spans="1:10" ht="27.75" customHeight="1" x14ac:dyDescent="0.15">
      <c r="A22" s="165" t="s">
        <v>60</v>
      </c>
      <c r="B22" s="166"/>
      <c r="C22" s="58"/>
      <c r="D22" s="59"/>
      <c r="E22" s="59"/>
      <c r="F22" s="59"/>
      <c r="G22" s="59"/>
      <c r="H22" s="59"/>
      <c r="I22" s="60"/>
      <c r="J22" s="167"/>
    </row>
    <row r="23" spans="1:10" ht="33" customHeight="1" thickBot="1" x14ac:dyDescent="0.2">
      <c r="A23" s="163" t="s" ph="1">
        <v>61</v>
      </c>
      <c r="B23" s="164" ph="1"/>
      <c r="C23" s="55"/>
      <c r="D23" s="56"/>
      <c r="E23" s="56"/>
      <c r="F23" s="56"/>
      <c r="G23" s="56"/>
      <c r="H23" s="56"/>
      <c r="I23" s="63"/>
      <c r="J23" s="168"/>
    </row>
    <row r="24" spans="1:10" ht="21.75" customHeight="1" x14ac:dyDescent="0.15">
      <c r="A24" s="91"/>
      <c r="B24" s="91"/>
      <c r="C24" s="92"/>
      <c r="D24" s="92"/>
      <c r="E24" s="92"/>
      <c r="F24" s="92"/>
      <c r="G24" s="92"/>
      <c r="H24" s="92"/>
      <c r="I24" s="92"/>
      <c r="J24" s="90"/>
    </row>
    <row r="25" spans="1:10" ht="47.25" customHeight="1" x14ac:dyDescent="0.15">
      <c r="A25" s="61"/>
      <c r="B25" s="62"/>
      <c r="C25" s="33"/>
      <c r="D25" s="33"/>
      <c r="E25" s="33"/>
      <c r="F25" s="33"/>
      <c r="G25" s="33"/>
      <c r="H25" s="33"/>
      <c r="I25" s="33"/>
      <c r="J25" s="57"/>
    </row>
    <row r="26" spans="1:10" ht="47.25" customHeight="1" x14ac:dyDescent="0.15">
      <c r="A26" s="61"/>
      <c r="B26" s="62"/>
      <c r="C26" s="33"/>
      <c r="D26" s="33"/>
      <c r="E26" s="33"/>
      <c r="F26" s="33"/>
      <c r="G26" s="33"/>
      <c r="H26" s="33"/>
      <c r="I26" s="33"/>
      <c r="J26" s="57"/>
    </row>
    <row r="27" spans="1:10" ht="27" customHeight="1" x14ac:dyDescent="0.15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32" spans="1:10" ht="21" customHeight="1" thickBot="1" x14ac:dyDescent="0.2">
      <c r="C32" s="64"/>
      <c r="D32" s="89" t="s">
        <v>50</v>
      </c>
      <c r="E32" s="89" t="s">
        <v>51</v>
      </c>
      <c r="G32" s="64"/>
      <c r="H32" s="89" t="s">
        <v>50</v>
      </c>
      <c r="I32" s="89" t="s">
        <v>51</v>
      </c>
    </row>
    <row r="33" spans="1:10" ht="21" customHeight="1" thickTop="1" x14ac:dyDescent="0.15">
      <c r="C33" s="64"/>
      <c r="D33" s="87" t="s">
        <v>42</v>
      </c>
      <c r="E33" s="88" t="s">
        <v>47</v>
      </c>
      <c r="G33" s="64"/>
      <c r="H33" s="87" t="s">
        <v>42</v>
      </c>
      <c r="I33" s="88" t="s">
        <v>47</v>
      </c>
    </row>
    <row r="34" spans="1:10" ht="21" customHeight="1" x14ac:dyDescent="0.15">
      <c r="C34" s="64"/>
      <c r="D34" s="53" t="s">
        <v>43</v>
      </c>
      <c r="E34" s="86" t="s">
        <v>47</v>
      </c>
      <c r="G34" s="64"/>
      <c r="H34" s="53" t="s">
        <v>43</v>
      </c>
      <c r="I34" s="86" t="s">
        <v>47</v>
      </c>
    </row>
    <row r="35" spans="1:10" ht="21" customHeight="1" x14ac:dyDescent="0.15">
      <c r="C35" s="64"/>
      <c r="D35" s="84" t="s">
        <v>44</v>
      </c>
      <c r="E35" s="86" t="s">
        <v>48</v>
      </c>
      <c r="G35" s="64"/>
      <c r="H35" s="84" t="s">
        <v>44</v>
      </c>
      <c r="I35" s="86" t="s">
        <v>48</v>
      </c>
    </row>
    <row r="36" spans="1:10" ht="21" customHeight="1" x14ac:dyDescent="0.15">
      <c r="C36" s="64"/>
      <c r="D36" s="53" t="s">
        <v>45</v>
      </c>
      <c r="E36" s="86" t="s">
        <v>48</v>
      </c>
      <c r="G36" s="64"/>
      <c r="H36" s="53" t="s">
        <v>45</v>
      </c>
      <c r="I36" s="86" t="s">
        <v>48</v>
      </c>
    </row>
    <row r="37" spans="1:10" ht="21" customHeight="1" x14ac:dyDescent="0.15">
      <c r="C37" s="64"/>
      <c r="D37" s="53" t="s">
        <v>56</v>
      </c>
      <c r="E37" s="86"/>
      <c r="G37" s="64"/>
      <c r="H37" s="53"/>
      <c r="I37" s="86"/>
    </row>
    <row r="38" spans="1:10" ht="21" customHeight="1" x14ac:dyDescent="0.15">
      <c r="C38" s="64"/>
      <c r="D38" s="84" t="s">
        <v>46</v>
      </c>
      <c r="E38" s="85" t="s">
        <v>49</v>
      </c>
      <c r="G38" s="64"/>
      <c r="H38" s="84" t="s">
        <v>46</v>
      </c>
      <c r="I38" s="85" t="s">
        <v>49</v>
      </c>
    </row>
    <row r="39" spans="1:10" ht="11.25" customHeight="1" thickBot="1" x14ac:dyDescent="0.2"/>
    <row r="40" spans="1:10" ht="21.75" customHeight="1" thickTop="1" x14ac:dyDescent="0.15">
      <c r="A40" s="157" t="s">
        <v>65</v>
      </c>
      <c r="B40" s="158"/>
      <c r="C40" s="23">
        <f>I13+1</f>
        <v>7</v>
      </c>
      <c r="D40" s="24">
        <f t="shared" ref="D40:I40" si="2">C40+1</f>
        <v>8</v>
      </c>
      <c r="E40" s="24">
        <f t="shared" si="2"/>
        <v>9</v>
      </c>
      <c r="F40" s="24">
        <f t="shared" si="2"/>
        <v>10</v>
      </c>
      <c r="G40" s="24">
        <f t="shared" si="2"/>
        <v>11</v>
      </c>
      <c r="H40" s="24">
        <f t="shared" si="2"/>
        <v>12</v>
      </c>
      <c r="I40" s="25">
        <f t="shared" si="2"/>
        <v>13</v>
      </c>
      <c r="J40" s="161" t="s">
        <v>63</v>
      </c>
    </row>
    <row r="41" spans="1:10" s="7" customFormat="1" ht="21.75" customHeight="1" thickBot="1" x14ac:dyDescent="0.2">
      <c r="A41" s="159"/>
      <c r="B41" s="160"/>
      <c r="C41" s="8" t="str">
        <f>IF(C40&lt;&gt;"",CHOOSE(WEEKDAY(C40),"日","月","火","水","木","金","土"),"")</f>
        <v>土</v>
      </c>
      <c r="D41" s="9" t="str">
        <f t="shared" ref="D41:I41" si="3">IF(D40&lt;&gt;"",CHOOSE(WEEKDAY(D40),"日","月","火","水","木","金","土"),"")</f>
        <v>日</v>
      </c>
      <c r="E41" s="9" t="str">
        <f t="shared" si="3"/>
        <v>月</v>
      </c>
      <c r="F41" s="9" t="str">
        <f t="shared" si="3"/>
        <v>火</v>
      </c>
      <c r="G41" s="9" t="str">
        <f t="shared" si="3"/>
        <v>水</v>
      </c>
      <c r="H41" s="9" t="str">
        <f t="shared" si="3"/>
        <v>木</v>
      </c>
      <c r="I41" s="10" t="str">
        <f t="shared" si="3"/>
        <v>金</v>
      </c>
      <c r="J41" s="162"/>
    </row>
    <row r="42" spans="1:10" ht="27.75" customHeight="1" thickTop="1" x14ac:dyDescent="0.15">
      <c r="A42" s="165" t="s">
        <v>52</v>
      </c>
      <c r="B42" s="166"/>
      <c r="C42" s="54"/>
      <c r="D42" s="54"/>
      <c r="E42" s="54"/>
      <c r="F42" s="54"/>
      <c r="G42" s="54"/>
      <c r="H42" s="54"/>
      <c r="I42" s="54"/>
      <c r="J42" s="83" t="s">
        <v>62</v>
      </c>
    </row>
    <row r="43" spans="1:10" ht="27.75" customHeight="1" x14ac:dyDescent="0.15">
      <c r="A43" s="169" t="s">
        <v>53</v>
      </c>
      <c r="B43" s="170"/>
      <c r="C43" s="11"/>
      <c r="D43" s="12"/>
      <c r="E43" s="12"/>
      <c r="F43" s="12"/>
      <c r="G43" s="12"/>
      <c r="H43" s="12"/>
      <c r="I43" s="13"/>
      <c r="J43" s="83" t="s">
        <v>62</v>
      </c>
    </row>
    <row r="44" spans="1:10" ht="27.75" customHeight="1" x14ac:dyDescent="0.15">
      <c r="A44" s="171" t="s">
        <v>54</v>
      </c>
      <c r="B44" s="172"/>
      <c r="C44" s="17"/>
      <c r="D44" s="18"/>
      <c r="E44" s="18"/>
      <c r="F44" s="18"/>
      <c r="G44" s="18"/>
      <c r="H44" s="18"/>
      <c r="I44" s="19"/>
      <c r="J44" s="83" t="s">
        <v>62</v>
      </c>
    </row>
    <row r="45" spans="1:10" ht="27.75" customHeight="1" x14ac:dyDescent="0.15">
      <c r="A45" s="171" t="s">
        <v>55</v>
      </c>
      <c r="B45" s="172"/>
      <c r="C45" s="17"/>
      <c r="D45" s="18"/>
      <c r="E45" s="18"/>
      <c r="F45" s="18"/>
      <c r="G45" s="18"/>
      <c r="H45" s="18"/>
      <c r="I45" s="19"/>
      <c r="J45" s="83" t="s">
        <v>62</v>
      </c>
    </row>
    <row r="46" spans="1:10" ht="27.75" customHeight="1" x14ac:dyDescent="0.15">
      <c r="A46" s="169" t="s">
        <v>57</v>
      </c>
      <c r="B46" s="170"/>
      <c r="C46" s="20"/>
      <c r="D46" s="21"/>
      <c r="E46" s="21"/>
      <c r="F46" s="21"/>
      <c r="G46" s="21"/>
      <c r="H46" s="21"/>
      <c r="I46" s="22"/>
      <c r="J46" s="83" t="s">
        <v>62</v>
      </c>
    </row>
    <row r="47" spans="1:10" ht="27.75" customHeight="1" x14ac:dyDescent="0.15">
      <c r="A47" s="169" t="s">
        <v>58</v>
      </c>
      <c r="B47" s="170"/>
      <c r="C47" s="20"/>
      <c r="D47" s="21"/>
      <c r="E47" s="21"/>
      <c r="F47" s="21"/>
      <c r="G47" s="21"/>
      <c r="H47" s="21"/>
      <c r="I47" s="22"/>
      <c r="J47" s="83" t="s">
        <v>62</v>
      </c>
    </row>
    <row r="48" spans="1:10" ht="27.75" customHeight="1" x14ac:dyDescent="0.15">
      <c r="A48" s="169" t="s">
        <v>59</v>
      </c>
      <c r="B48" s="170"/>
      <c r="C48" s="14"/>
      <c r="D48" s="15"/>
      <c r="E48" s="15"/>
      <c r="F48" s="15"/>
      <c r="G48" s="15"/>
      <c r="H48" s="15"/>
      <c r="I48" s="16"/>
      <c r="J48" s="83" t="s">
        <v>62</v>
      </c>
    </row>
    <row r="49" spans="1:10" ht="27.75" customHeight="1" x14ac:dyDescent="0.15">
      <c r="A49" s="165" t="s">
        <v>60</v>
      </c>
      <c r="B49" s="166"/>
      <c r="C49" s="58"/>
      <c r="D49" s="59"/>
      <c r="E49" s="59"/>
      <c r="F49" s="59"/>
      <c r="G49" s="59"/>
      <c r="H49" s="59"/>
      <c r="I49" s="60"/>
      <c r="J49" s="167"/>
    </row>
    <row r="50" spans="1:10" ht="33" customHeight="1" thickBot="1" x14ac:dyDescent="0.2">
      <c r="A50" s="163" t="s" ph="1">
        <v>61</v>
      </c>
      <c r="B50" s="164" ph="1"/>
      <c r="C50" s="55"/>
      <c r="D50" s="56"/>
      <c r="E50" s="56"/>
      <c r="F50" s="56"/>
      <c r="G50" s="56"/>
      <c r="H50" s="56"/>
      <c r="I50" s="63"/>
      <c r="J50" s="168"/>
    </row>
    <row r="51" spans="1:10" ht="21.75" customHeight="1" x14ac:dyDescent="0.15">
      <c r="A51" s="91"/>
      <c r="B51" s="91"/>
      <c r="C51" s="92"/>
      <c r="D51" s="92"/>
      <c r="E51" s="92"/>
      <c r="F51" s="92"/>
      <c r="G51" s="92"/>
      <c r="H51" s="92"/>
      <c r="I51" s="92"/>
      <c r="J51" s="90"/>
    </row>
    <row r="52" spans="1:10" ht="47.25" customHeight="1" x14ac:dyDescent="0.15">
      <c r="A52" s="61"/>
      <c r="B52" s="62"/>
      <c r="C52" s="33"/>
      <c r="D52" s="33"/>
      <c r="E52" s="33"/>
      <c r="F52" s="33"/>
      <c r="G52" s="33"/>
      <c r="H52" s="33"/>
      <c r="I52" s="33"/>
      <c r="J52" s="57"/>
    </row>
    <row r="53" spans="1:10" ht="47.25" customHeight="1" x14ac:dyDescent="0.15">
      <c r="A53" s="61"/>
      <c r="B53" s="62"/>
      <c r="C53" s="33"/>
      <c r="D53" s="33"/>
      <c r="E53" s="33"/>
      <c r="F53" s="33"/>
      <c r="G53" s="33"/>
      <c r="H53" s="33"/>
      <c r="I53" s="33"/>
      <c r="J53" s="57"/>
    </row>
    <row r="54" spans="1:10" ht="27" customHeight="1" x14ac:dyDescent="0.15">
      <c r="A54" s="156"/>
      <c r="B54" s="156"/>
      <c r="C54" s="156"/>
      <c r="D54" s="156"/>
      <c r="E54" s="156"/>
      <c r="F54" s="156"/>
      <c r="G54" s="156"/>
      <c r="H54" s="156"/>
      <c r="I54" s="156"/>
      <c r="J54" s="156"/>
    </row>
    <row r="59" spans="1:10" ht="21" customHeight="1" thickBot="1" x14ac:dyDescent="0.2">
      <c r="C59" s="64"/>
      <c r="D59" s="89" t="s">
        <v>50</v>
      </c>
      <c r="E59" s="89" t="s">
        <v>51</v>
      </c>
      <c r="G59" s="64"/>
      <c r="H59" s="89" t="s">
        <v>50</v>
      </c>
      <c r="I59" s="89" t="s">
        <v>51</v>
      </c>
    </row>
    <row r="60" spans="1:10" ht="21" customHeight="1" thickTop="1" x14ac:dyDescent="0.15">
      <c r="C60" s="64"/>
      <c r="D60" s="87" t="s">
        <v>42</v>
      </c>
      <c r="E60" s="88" t="s">
        <v>47</v>
      </c>
      <c r="G60" s="64"/>
      <c r="H60" s="87" t="s">
        <v>42</v>
      </c>
      <c r="I60" s="88" t="s">
        <v>47</v>
      </c>
    </row>
    <row r="61" spans="1:10" ht="21" customHeight="1" x14ac:dyDescent="0.15">
      <c r="C61" s="64"/>
      <c r="D61" s="53" t="s">
        <v>43</v>
      </c>
      <c r="E61" s="86" t="s">
        <v>47</v>
      </c>
      <c r="G61" s="64"/>
      <c r="H61" s="53" t="s">
        <v>43</v>
      </c>
      <c r="I61" s="86" t="s">
        <v>47</v>
      </c>
    </row>
    <row r="62" spans="1:10" ht="21" customHeight="1" x14ac:dyDescent="0.15">
      <c r="C62" s="64"/>
      <c r="D62" s="84" t="s">
        <v>44</v>
      </c>
      <c r="E62" s="86" t="s">
        <v>48</v>
      </c>
      <c r="G62" s="64"/>
      <c r="H62" s="84" t="s">
        <v>44</v>
      </c>
      <c r="I62" s="86" t="s">
        <v>48</v>
      </c>
    </row>
    <row r="63" spans="1:10" ht="21" customHeight="1" x14ac:dyDescent="0.15">
      <c r="C63" s="64"/>
      <c r="D63" s="53" t="s">
        <v>45</v>
      </c>
      <c r="E63" s="86" t="s">
        <v>48</v>
      </c>
      <c r="G63" s="64"/>
      <c r="H63" s="53" t="s">
        <v>45</v>
      </c>
      <c r="I63" s="86" t="s">
        <v>48</v>
      </c>
    </row>
    <row r="64" spans="1:10" ht="21" customHeight="1" x14ac:dyDescent="0.15">
      <c r="C64" s="64"/>
      <c r="D64" s="53" t="s">
        <v>56</v>
      </c>
      <c r="E64" s="86"/>
      <c r="G64" s="64"/>
      <c r="H64" s="53"/>
      <c r="I64" s="86"/>
    </row>
    <row r="65" spans="1:10" ht="21" customHeight="1" x14ac:dyDescent="0.15">
      <c r="C65" s="64"/>
      <c r="D65" s="84" t="s">
        <v>46</v>
      </c>
      <c r="E65" s="85" t="s">
        <v>49</v>
      </c>
      <c r="G65" s="64"/>
      <c r="H65" s="84" t="s">
        <v>46</v>
      </c>
      <c r="I65" s="85" t="s">
        <v>49</v>
      </c>
    </row>
    <row r="66" spans="1:10" ht="11.25" customHeight="1" thickBot="1" x14ac:dyDescent="0.2"/>
    <row r="67" spans="1:10" ht="21.75" customHeight="1" thickTop="1" x14ac:dyDescent="0.15">
      <c r="A67" s="157" t="s">
        <v>65</v>
      </c>
      <c r="B67" s="158"/>
      <c r="C67" s="23">
        <f>IF(I40='Ⅰ 初期設定'!D12,"",IF(I40="","",I40+1))</f>
        <v>14</v>
      </c>
      <c r="D67" s="24">
        <f>IF(C67='Ⅰ 初期設定'!$D$14,"",IF(C67="","",C67+1))</f>
        <v>15</v>
      </c>
      <c r="E67" s="24">
        <f>IF(D67='Ⅰ 初期設定'!$D$14,"",IF(D67="","",D67+1))</f>
        <v>16</v>
      </c>
      <c r="F67" s="24">
        <f>IF(E67='Ⅰ 初期設定'!$D$14,"",IF(E67="","",E67+1))</f>
        <v>17</v>
      </c>
      <c r="G67" s="24">
        <f>IF(F67='Ⅰ 初期設定'!$D$14,"",IF(F67="","",F67+1))</f>
        <v>18</v>
      </c>
      <c r="H67" s="24">
        <f>IF(G67='Ⅰ 初期設定'!$D$14,"",IF(G67="","",G67+1))</f>
        <v>19</v>
      </c>
      <c r="I67" s="25">
        <f>IF(H67='Ⅰ 初期設定'!$D$14,"",IF(H67="","",H67+1))</f>
        <v>20</v>
      </c>
      <c r="J67" s="161" t="s">
        <v>63</v>
      </c>
    </row>
    <row r="68" spans="1:10" s="7" customFormat="1" ht="21.75" customHeight="1" thickBot="1" x14ac:dyDescent="0.2">
      <c r="A68" s="159"/>
      <c r="B68" s="160"/>
      <c r="C68" s="8" t="str">
        <f>IF(C67&lt;&gt;"",CHOOSE(WEEKDAY(C67),"日","月","火","水","木","金","土"),"")</f>
        <v>土</v>
      </c>
      <c r="D68" s="9" t="str">
        <f t="shared" ref="D68:I68" si="4">IF(D67&lt;&gt;"",CHOOSE(WEEKDAY(D67),"日","月","火","水","木","金","土"),"")</f>
        <v>日</v>
      </c>
      <c r="E68" s="9" t="str">
        <f t="shared" si="4"/>
        <v>月</v>
      </c>
      <c r="F68" s="9" t="str">
        <f t="shared" si="4"/>
        <v>火</v>
      </c>
      <c r="G68" s="9" t="str">
        <f t="shared" si="4"/>
        <v>水</v>
      </c>
      <c r="H68" s="9" t="str">
        <f t="shared" si="4"/>
        <v>木</v>
      </c>
      <c r="I68" s="10" t="str">
        <f t="shared" si="4"/>
        <v>金</v>
      </c>
      <c r="J68" s="162"/>
    </row>
    <row r="69" spans="1:10" ht="27.75" customHeight="1" thickTop="1" x14ac:dyDescent="0.15">
      <c r="A69" s="165" t="s">
        <v>52</v>
      </c>
      <c r="B69" s="166"/>
      <c r="C69" s="54"/>
      <c r="D69" s="54"/>
      <c r="E69" s="54"/>
      <c r="F69" s="54"/>
      <c r="G69" s="54"/>
      <c r="H69" s="54"/>
      <c r="I69" s="54"/>
      <c r="J69" s="83" t="s">
        <v>62</v>
      </c>
    </row>
    <row r="70" spans="1:10" ht="27.75" customHeight="1" x14ac:dyDescent="0.15">
      <c r="A70" s="169" t="s">
        <v>53</v>
      </c>
      <c r="B70" s="170"/>
      <c r="C70" s="11"/>
      <c r="D70" s="12"/>
      <c r="E70" s="12"/>
      <c r="F70" s="12"/>
      <c r="G70" s="12"/>
      <c r="H70" s="12"/>
      <c r="I70" s="13"/>
      <c r="J70" s="83" t="s">
        <v>62</v>
      </c>
    </row>
    <row r="71" spans="1:10" ht="27.75" customHeight="1" x14ac:dyDescent="0.15">
      <c r="A71" s="171" t="s">
        <v>54</v>
      </c>
      <c r="B71" s="172"/>
      <c r="C71" s="17"/>
      <c r="D71" s="18"/>
      <c r="E71" s="18"/>
      <c r="F71" s="18"/>
      <c r="G71" s="18"/>
      <c r="H71" s="18"/>
      <c r="I71" s="19"/>
      <c r="J71" s="83" t="s">
        <v>62</v>
      </c>
    </row>
    <row r="72" spans="1:10" ht="27.75" customHeight="1" x14ac:dyDescent="0.15">
      <c r="A72" s="171" t="s">
        <v>55</v>
      </c>
      <c r="B72" s="172"/>
      <c r="C72" s="17"/>
      <c r="D72" s="18"/>
      <c r="E72" s="18"/>
      <c r="F72" s="18"/>
      <c r="G72" s="18"/>
      <c r="H72" s="18"/>
      <c r="I72" s="19"/>
      <c r="J72" s="83" t="s">
        <v>62</v>
      </c>
    </row>
    <row r="73" spans="1:10" ht="27.75" customHeight="1" x14ac:dyDescent="0.15">
      <c r="A73" s="169" t="s">
        <v>57</v>
      </c>
      <c r="B73" s="170"/>
      <c r="C73" s="20"/>
      <c r="D73" s="21"/>
      <c r="E73" s="21"/>
      <c r="F73" s="21"/>
      <c r="G73" s="21"/>
      <c r="H73" s="21"/>
      <c r="I73" s="22"/>
      <c r="J73" s="83" t="s">
        <v>62</v>
      </c>
    </row>
    <row r="74" spans="1:10" ht="27.75" customHeight="1" x14ac:dyDescent="0.15">
      <c r="A74" s="169" t="s">
        <v>58</v>
      </c>
      <c r="B74" s="170"/>
      <c r="C74" s="20"/>
      <c r="D74" s="21"/>
      <c r="E74" s="21"/>
      <c r="F74" s="21"/>
      <c r="G74" s="21"/>
      <c r="H74" s="21"/>
      <c r="I74" s="22"/>
      <c r="J74" s="83" t="s">
        <v>62</v>
      </c>
    </row>
    <row r="75" spans="1:10" ht="27.75" customHeight="1" x14ac:dyDescent="0.15">
      <c r="A75" s="169" t="s">
        <v>59</v>
      </c>
      <c r="B75" s="170"/>
      <c r="C75" s="14"/>
      <c r="D75" s="15"/>
      <c r="E75" s="15"/>
      <c r="F75" s="15"/>
      <c r="G75" s="15"/>
      <c r="H75" s="15"/>
      <c r="I75" s="16"/>
      <c r="J75" s="83" t="s">
        <v>62</v>
      </c>
    </row>
    <row r="76" spans="1:10" ht="27.75" customHeight="1" x14ac:dyDescent="0.15">
      <c r="A76" s="165" t="s">
        <v>60</v>
      </c>
      <c r="B76" s="166"/>
      <c r="C76" s="58"/>
      <c r="D76" s="59"/>
      <c r="E76" s="59"/>
      <c r="F76" s="59"/>
      <c r="G76" s="59"/>
      <c r="H76" s="59"/>
      <c r="I76" s="60"/>
      <c r="J76" s="167"/>
    </row>
    <row r="77" spans="1:10" ht="33" customHeight="1" thickBot="1" x14ac:dyDescent="0.2">
      <c r="A77" s="163" t="s" ph="1">
        <v>61</v>
      </c>
      <c r="B77" s="164" ph="1"/>
      <c r="C77" s="55"/>
      <c r="D77" s="56"/>
      <c r="E77" s="56"/>
      <c r="F77" s="56"/>
      <c r="G77" s="56"/>
      <c r="H77" s="56"/>
      <c r="I77" s="63"/>
      <c r="J77" s="168"/>
    </row>
    <row r="78" spans="1:10" ht="21.75" customHeight="1" x14ac:dyDescent="0.15">
      <c r="A78" s="91"/>
      <c r="B78" s="91"/>
      <c r="C78" s="92"/>
      <c r="D78" s="92"/>
      <c r="E78" s="92"/>
      <c r="F78" s="92"/>
      <c r="G78" s="92"/>
      <c r="H78" s="92"/>
      <c r="I78" s="92"/>
      <c r="J78" s="90"/>
    </row>
    <row r="79" spans="1:10" ht="47.25" customHeight="1" x14ac:dyDescent="0.15">
      <c r="A79" s="61"/>
      <c r="B79" s="62"/>
      <c r="C79" s="33"/>
      <c r="D79" s="33"/>
      <c r="E79" s="33"/>
      <c r="F79" s="33"/>
      <c r="G79" s="33"/>
      <c r="H79" s="33"/>
      <c r="I79" s="33"/>
      <c r="J79" s="57"/>
    </row>
    <row r="80" spans="1:10" ht="47.25" customHeight="1" x14ac:dyDescent="0.15">
      <c r="A80" s="61"/>
      <c r="B80" s="62"/>
      <c r="C80" s="33"/>
      <c r="D80" s="33"/>
      <c r="E80" s="33"/>
      <c r="F80" s="33"/>
      <c r="G80" s="33"/>
      <c r="H80" s="33"/>
      <c r="I80" s="33"/>
      <c r="J80" s="57"/>
    </row>
    <row r="81" spans="1:10" ht="27" customHeight="1" x14ac:dyDescent="0.15">
      <c r="A81" s="156"/>
      <c r="B81" s="156"/>
      <c r="C81" s="156"/>
      <c r="D81" s="156"/>
      <c r="E81" s="156"/>
      <c r="F81" s="156"/>
      <c r="G81" s="156"/>
      <c r="H81" s="156"/>
      <c r="I81" s="156"/>
      <c r="J81" s="156"/>
    </row>
    <row r="86" spans="1:10" ht="21" customHeight="1" thickBot="1" x14ac:dyDescent="0.2">
      <c r="C86" s="64"/>
      <c r="D86" s="89" t="s">
        <v>50</v>
      </c>
      <c r="E86" s="89" t="s">
        <v>51</v>
      </c>
      <c r="G86" s="64"/>
      <c r="H86" s="89" t="s">
        <v>50</v>
      </c>
      <c r="I86" s="89" t="s">
        <v>51</v>
      </c>
    </row>
    <row r="87" spans="1:10" ht="21" customHeight="1" thickTop="1" x14ac:dyDescent="0.15">
      <c r="C87" s="64"/>
      <c r="D87" s="87" t="s">
        <v>42</v>
      </c>
      <c r="E87" s="88" t="s">
        <v>47</v>
      </c>
      <c r="G87" s="64"/>
      <c r="H87" s="87" t="s">
        <v>42</v>
      </c>
      <c r="I87" s="88" t="s">
        <v>47</v>
      </c>
    </row>
    <row r="88" spans="1:10" ht="21" customHeight="1" x14ac:dyDescent="0.15">
      <c r="C88" s="64"/>
      <c r="D88" s="53" t="s">
        <v>43</v>
      </c>
      <c r="E88" s="86" t="s">
        <v>47</v>
      </c>
      <c r="G88" s="64"/>
      <c r="H88" s="53" t="s">
        <v>43</v>
      </c>
      <c r="I88" s="86" t="s">
        <v>47</v>
      </c>
    </row>
    <row r="89" spans="1:10" ht="21" customHeight="1" x14ac:dyDescent="0.15">
      <c r="C89" s="64"/>
      <c r="D89" s="84" t="s">
        <v>44</v>
      </c>
      <c r="E89" s="86" t="s">
        <v>48</v>
      </c>
      <c r="G89" s="64"/>
      <c r="H89" s="84" t="s">
        <v>44</v>
      </c>
      <c r="I89" s="86" t="s">
        <v>48</v>
      </c>
    </row>
    <row r="90" spans="1:10" ht="21" customHeight="1" x14ac:dyDescent="0.15">
      <c r="C90" s="64"/>
      <c r="D90" s="53" t="s">
        <v>45</v>
      </c>
      <c r="E90" s="86" t="s">
        <v>48</v>
      </c>
      <c r="G90" s="64"/>
      <c r="H90" s="53" t="s">
        <v>45</v>
      </c>
      <c r="I90" s="86" t="s">
        <v>48</v>
      </c>
    </row>
    <row r="91" spans="1:10" ht="21" customHeight="1" x14ac:dyDescent="0.15">
      <c r="C91" s="64"/>
      <c r="D91" s="53" t="s">
        <v>56</v>
      </c>
      <c r="E91" s="86"/>
      <c r="G91" s="64"/>
      <c r="H91" s="53"/>
      <c r="I91" s="86"/>
    </row>
    <row r="92" spans="1:10" ht="21" customHeight="1" x14ac:dyDescent="0.15">
      <c r="C92" s="64"/>
      <c r="D92" s="84" t="s">
        <v>46</v>
      </c>
      <c r="E92" s="85" t="s">
        <v>49</v>
      </c>
      <c r="G92" s="64"/>
      <c r="H92" s="84" t="s">
        <v>46</v>
      </c>
      <c r="I92" s="85" t="s">
        <v>49</v>
      </c>
    </row>
    <row r="93" spans="1:10" ht="11.25" customHeight="1" thickBot="1" x14ac:dyDescent="0.2"/>
    <row r="94" spans="1:10" ht="21.75" customHeight="1" thickTop="1" x14ac:dyDescent="0.15">
      <c r="A94" s="157" t="s">
        <v>65</v>
      </c>
      <c r="B94" s="158"/>
      <c r="C94" s="23">
        <f>IF(I67='Ⅰ 初期設定'!D12,"",IF(I67="","",I67+1))</f>
        <v>21</v>
      </c>
      <c r="D94" s="24">
        <f>IF(C94='Ⅰ 初期設定'!D14,"",IF(C94="","",C94+1))</f>
        <v>22</v>
      </c>
      <c r="E94" s="24">
        <f>IF(D94='Ⅰ 初期設定'!D14,"",IF(D94="","",D94+1))</f>
        <v>23</v>
      </c>
      <c r="F94" s="24">
        <f>IF(E94='Ⅰ 初期設定'!D14,"",IF(E94="","",E94+1))</f>
        <v>24</v>
      </c>
      <c r="G94" s="24">
        <f>IF(F94='Ⅰ 初期設定'!D14,"",IF(F94="","",F94+1))</f>
        <v>25</v>
      </c>
      <c r="H94" s="24">
        <f>IF(G94='Ⅰ 初期設定'!D14,"",IF(G94="","",G94+1))</f>
        <v>26</v>
      </c>
      <c r="I94" s="25">
        <f>IF(H94='Ⅰ 初期設定'!D14,"",IF(H94="","",H94+1))</f>
        <v>27</v>
      </c>
      <c r="J94" s="161" t="s">
        <v>63</v>
      </c>
    </row>
    <row r="95" spans="1:10" s="7" customFormat="1" ht="21.75" customHeight="1" thickBot="1" x14ac:dyDescent="0.2">
      <c r="A95" s="159"/>
      <c r="B95" s="160"/>
      <c r="C95" s="8" t="str">
        <f>IF(C94&lt;&gt;"",CHOOSE(WEEKDAY(C94),"日","月","火","水","木","金","土"),"")</f>
        <v>土</v>
      </c>
      <c r="D95" s="9" t="str">
        <f t="shared" ref="D95:I95" si="5">IF(D94&lt;&gt;"",CHOOSE(WEEKDAY(D94),"日","月","火","水","木","金","土"),"")</f>
        <v>日</v>
      </c>
      <c r="E95" s="9" t="str">
        <f t="shared" si="5"/>
        <v>月</v>
      </c>
      <c r="F95" s="9" t="str">
        <f t="shared" si="5"/>
        <v>火</v>
      </c>
      <c r="G95" s="9" t="str">
        <f t="shared" si="5"/>
        <v>水</v>
      </c>
      <c r="H95" s="9" t="str">
        <f t="shared" si="5"/>
        <v>木</v>
      </c>
      <c r="I95" s="10" t="str">
        <f t="shared" si="5"/>
        <v>金</v>
      </c>
      <c r="J95" s="162"/>
    </row>
    <row r="96" spans="1:10" ht="27.75" customHeight="1" thickTop="1" x14ac:dyDescent="0.15">
      <c r="A96" s="165" t="s">
        <v>52</v>
      </c>
      <c r="B96" s="166"/>
      <c r="C96" s="54"/>
      <c r="D96" s="54"/>
      <c r="E96" s="54"/>
      <c r="F96" s="54"/>
      <c r="G96" s="54"/>
      <c r="H96" s="54"/>
      <c r="I96" s="54"/>
      <c r="J96" s="83" t="s">
        <v>62</v>
      </c>
    </row>
    <row r="97" spans="1:10" ht="27.75" customHeight="1" x14ac:dyDescent="0.15">
      <c r="A97" s="169" t="s">
        <v>53</v>
      </c>
      <c r="B97" s="170"/>
      <c r="C97" s="11"/>
      <c r="D97" s="12"/>
      <c r="E97" s="12"/>
      <c r="F97" s="12"/>
      <c r="G97" s="12"/>
      <c r="H97" s="12"/>
      <c r="I97" s="13"/>
      <c r="J97" s="83" t="s">
        <v>62</v>
      </c>
    </row>
    <row r="98" spans="1:10" ht="27.75" customHeight="1" x14ac:dyDescent="0.15">
      <c r="A98" s="171" t="s">
        <v>54</v>
      </c>
      <c r="B98" s="172"/>
      <c r="C98" s="17"/>
      <c r="D98" s="18"/>
      <c r="E98" s="18"/>
      <c r="F98" s="18"/>
      <c r="G98" s="18"/>
      <c r="H98" s="18"/>
      <c r="I98" s="19"/>
      <c r="J98" s="83" t="s">
        <v>62</v>
      </c>
    </row>
    <row r="99" spans="1:10" ht="27.75" customHeight="1" x14ac:dyDescent="0.15">
      <c r="A99" s="171" t="s">
        <v>55</v>
      </c>
      <c r="B99" s="172"/>
      <c r="C99" s="17"/>
      <c r="D99" s="18"/>
      <c r="E99" s="18"/>
      <c r="F99" s="18"/>
      <c r="G99" s="18"/>
      <c r="H99" s="18"/>
      <c r="I99" s="19"/>
      <c r="J99" s="83" t="s">
        <v>62</v>
      </c>
    </row>
    <row r="100" spans="1:10" ht="27.75" customHeight="1" x14ac:dyDescent="0.15">
      <c r="A100" s="169" t="s">
        <v>57</v>
      </c>
      <c r="B100" s="170"/>
      <c r="C100" s="20"/>
      <c r="D100" s="21"/>
      <c r="E100" s="21"/>
      <c r="F100" s="21"/>
      <c r="G100" s="21"/>
      <c r="H100" s="21"/>
      <c r="I100" s="22"/>
      <c r="J100" s="83" t="s">
        <v>62</v>
      </c>
    </row>
    <row r="101" spans="1:10" ht="27.75" customHeight="1" x14ac:dyDescent="0.15">
      <c r="A101" s="169" t="s">
        <v>58</v>
      </c>
      <c r="B101" s="170"/>
      <c r="C101" s="20"/>
      <c r="D101" s="21"/>
      <c r="E101" s="21"/>
      <c r="F101" s="21"/>
      <c r="G101" s="21"/>
      <c r="H101" s="21"/>
      <c r="I101" s="22"/>
      <c r="J101" s="83" t="s">
        <v>62</v>
      </c>
    </row>
    <row r="102" spans="1:10" ht="27.75" customHeight="1" x14ac:dyDescent="0.15">
      <c r="A102" s="169" t="s">
        <v>59</v>
      </c>
      <c r="B102" s="170"/>
      <c r="C102" s="14"/>
      <c r="D102" s="15"/>
      <c r="E102" s="15"/>
      <c r="F102" s="15"/>
      <c r="G102" s="15"/>
      <c r="H102" s="15"/>
      <c r="I102" s="16"/>
      <c r="J102" s="83" t="s">
        <v>62</v>
      </c>
    </row>
    <row r="103" spans="1:10" ht="27.75" customHeight="1" x14ac:dyDescent="0.15">
      <c r="A103" s="165" t="s">
        <v>60</v>
      </c>
      <c r="B103" s="166"/>
      <c r="C103" s="58"/>
      <c r="D103" s="59"/>
      <c r="E103" s="59"/>
      <c r="F103" s="59"/>
      <c r="G103" s="59"/>
      <c r="H103" s="59"/>
      <c r="I103" s="60"/>
      <c r="J103" s="167"/>
    </row>
    <row r="104" spans="1:10" ht="33" customHeight="1" thickBot="1" x14ac:dyDescent="0.2">
      <c r="A104" s="163" t="s" ph="1">
        <v>61</v>
      </c>
      <c r="B104" s="164" ph="1"/>
      <c r="C104" s="55"/>
      <c r="D104" s="56"/>
      <c r="E104" s="56"/>
      <c r="F104" s="56"/>
      <c r="G104" s="56"/>
      <c r="H104" s="56"/>
      <c r="I104" s="63"/>
      <c r="J104" s="168"/>
    </row>
    <row r="105" spans="1:10" ht="21.75" customHeight="1" x14ac:dyDescent="0.15">
      <c r="A105" s="91"/>
      <c r="B105" s="91"/>
      <c r="C105" s="92"/>
      <c r="D105" s="92"/>
      <c r="E105" s="92"/>
      <c r="F105" s="92"/>
      <c r="G105" s="92"/>
      <c r="H105" s="92"/>
      <c r="I105" s="92"/>
      <c r="J105" s="90"/>
    </row>
    <row r="106" spans="1:10" ht="47.25" customHeight="1" x14ac:dyDescent="0.15">
      <c r="A106" s="61"/>
      <c r="B106" s="62"/>
      <c r="C106" s="33"/>
      <c r="D106" s="33"/>
      <c r="E106" s="33"/>
      <c r="F106" s="33"/>
      <c r="G106" s="33"/>
      <c r="H106" s="33"/>
      <c r="I106" s="33"/>
      <c r="J106" s="57"/>
    </row>
    <row r="107" spans="1:10" ht="47.25" customHeight="1" x14ac:dyDescent="0.15">
      <c r="A107" s="61"/>
      <c r="B107" s="62"/>
      <c r="C107" s="33"/>
      <c r="D107" s="33"/>
      <c r="E107" s="33"/>
      <c r="F107" s="33"/>
      <c r="G107" s="33"/>
      <c r="H107" s="33"/>
      <c r="I107" s="33"/>
      <c r="J107" s="57"/>
    </row>
    <row r="108" spans="1:10" ht="27" customHeight="1" x14ac:dyDescent="0.1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</row>
  </sheetData>
  <mergeCells count="52">
    <mergeCell ref="A108:J108"/>
    <mergeCell ref="A102:B102"/>
    <mergeCell ref="A103:B103"/>
    <mergeCell ref="J103:J104"/>
    <mergeCell ref="A104:B104"/>
    <mergeCell ref="A54:J54"/>
    <mergeCell ref="A81:J81"/>
    <mergeCell ref="A97:B97"/>
    <mergeCell ref="A98:B98"/>
    <mergeCell ref="A99:B99"/>
    <mergeCell ref="A69:B69"/>
    <mergeCell ref="A70:B70"/>
    <mergeCell ref="A71:B71"/>
    <mergeCell ref="A72:B72"/>
    <mergeCell ref="A73:B73"/>
    <mergeCell ref="A74:B74"/>
    <mergeCell ref="A100:B100"/>
    <mergeCell ref="A101:B101"/>
    <mergeCell ref="A75:B75"/>
    <mergeCell ref="A76:B76"/>
    <mergeCell ref="J76:J77"/>
    <mergeCell ref="A77:B77"/>
    <mergeCell ref="A96:B96"/>
    <mergeCell ref="A94:B95"/>
    <mergeCell ref="J94:J95"/>
    <mergeCell ref="A18:B18"/>
    <mergeCell ref="J22:J23"/>
    <mergeCell ref="A20:B20"/>
    <mergeCell ref="A13:B14"/>
    <mergeCell ref="J13:J14"/>
    <mergeCell ref="A15:B15"/>
    <mergeCell ref="A16:B16"/>
    <mergeCell ref="A17:B17"/>
    <mergeCell ref="A19:B19"/>
    <mergeCell ref="A21:B21"/>
    <mergeCell ref="A22:B22"/>
    <mergeCell ref="A27:J27"/>
    <mergeCell ref="A40:B41"/>
    <mergeCell ref="J40:J41"/>
    <mergeCell ref="A23:B23"/>
    <mergeCell ref="A67:B68"/>
    <mergeCell ref="J67:J68"/>
    <mergeCell ref="A49:B49"/>
    <mergeCell ref="J49:J50"/>
    <mergeCell ref="A50:B50"/>
    <mergeCell ref="A42:B42"/>
    <mergeCell ref="A43:B43"/>
    <mergeCell ref="A44:B44"/>
    <mergeCell ref="A45:B45"/>
    <mergeCell ref="A46:B46"/>
    <mergeCell ref="A47:B47"/>
    <mergeCell ref="A48:B48"/>
  </mergeCells>
  <phoneticPr fontId="1" type="Hiragana"/>
  <pageMargins left="0.70866141732283472" right="0.70866141732283472" top="0.55118110236220474" bottom="0.35433070866141736" header="0.31496062992125984" footer="0.31496062992125984"/>
  <pageSetup paperSize="9" scale="83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5:J108"/>
  <sheetViews>
    <sheetView showGridLines="0" view="pageBreakPreview" zoomScale="85" zoomScaleNormal="100" zoomScaleSheetLayoutView="85" workbookViewId="0">
      <selection activeCell="C11" sqref="C11"/>
    </sheetView>
  </sheetViews>
  <sheetFormatPr defaultRowHeight="21.75" customHeight="1" x14ac:dyDescent="0.15"/>
  <cols>
    <col min="1" max="1" width="2.75" style="6" customWidth="1"/>
    <col min="2" max="2" width="16.25" style="7" customWidth="1"/>
    <col min="3" max="9" width="18" style="6" customWidth="1"/>
    <col min="10" max="10" width="15.375" style="7" customWidth="1"/>
    <col min="11" max="255" width="9" style="6"/>
    <col min="256" max="256" width="2.75" style="6" customWidth="1"/>
    <col min="257" max="257" width="11.25" style="6" customWidth="1"/>
    <col min="258" max="258" width="10.375" style="6" customWidth="1"/>
    <col min="259" max="265" width="15.125" style="6" customWidth="1"/>
    <col min="266" max="266" width="10.375" style="6" customWidth="1"/>
    <col min="267" max="511" width="9" style="6"/>
    <col min="512" max="512" width="2.75" style="6" customWidth="1"/>
    <col min="513" max="513" width="11.25" style="6" customWidth="1"/>
    <col min="514" max="514" width="10.375" style="6" customWidth="1"/>
    <col min="515" max="521" width="15.125" style="6" customWidth="1"/>
    <col min="522" max="522" width="10.375" style="6" customWidth="1"/>
    <col min="523" max="767" width="9" style="6"/>
    <col min="768" max="768" width="2.75" style="6" customWidth="1"/>
    <col min="769" max="769" width="11.25" style="6" customWidth="1"/>
    <col min="770" max="770" width="10.375" style="6" customWidth="1"/>
    <col min="771" max="777" width="15.125" style="6" customWidth="1"/>
    <col min="778" max="778" width="10.375" style="6" customWidth="1"/>
    <col min="779" max="1023" width="9" style="6"/>
    <col min="1024" max="1024" width="2.75" style="6" customWidth="1"/>
    <col min="1025" max="1025" width="11.25" style="6" customWidth="1"/>
    <col min="1026" max="1026" width="10.375" style="6" customWidth="1"/>
    <col min="1027" max="1033" width="15.125" style="6" customWidth="1"/>
    <col min="1034" max="1034" width="10.375" style="6" customWidth="1"/>
    <col min="1035" max="1279" width="9" style="6"/>
    <col min="1280" max="1280" width="2.75" style="6" customWidth="1"/>
    <col min="1281" max="1281" width="11.25" style="6" customWidth="1"/>
    <col min="1282" max="1282" width="10.375" style="6" customWidth="1"/>
    <col min="1283" max="1289" width="15.125" style="6" customWidth="1"/>
    <col min="1290" max="1290" width="10.375" style="6" customWidth="1"/>
    <col min="1291" max="1535" width="9" style="6"/>
    <col min="1536" max="1536" width="2.75" style="6" customWidth="1"/>
    <col min="1537" max="1537" width="11.25" style="6" customWidth="1"/>
    <col min="1538" max="1538" width="10.375" style="6" customWidth="1"/>
    <col min="1539" max="1545" width="15.125" style="6" customWidth="1"/>
    <col min="1546" max="1546" width="10.375" style="6" customWidth="1"/>
    <col min="1547" max="1791" width="9" style="6"/>
    <col min="1792" max="1792" width="2.75" style="6" customWidth="1"/>
    <col min="1793" max="1793" width="11.25" style="6" customWidth="1"/>
    <col min="1794" max="1794" width="10.375" style="6" customWidth="1"/>
    <col min="1795" max="1801" width="15.125" style="6" customWidth="1"/>
    <col min="1802" max="1802" width="10.375" style="6" customWidth="1"/>
    <col min="1803" max="2047" width="9" style="6"/>
    <col min="2048" max="2048" width="2.75" style="6" customWidth="1"/>
    <col min="2049" max="2049" width="11.25" style="6" customWidth="1"/>
    <col min="2050" max="2050" width="10.375" style="6" customWidth="1"/>
    <col min="2051" max="2057" width="15.125" style="6" customWidth="1"/>
    <col min="2058" max="2058" width="10.375" style="6" customWidth="1"/>
    <col min="2059" max="2303" width="9" style="6"/>
    <col min="2304" max="2304" width="2.75" style="6" customWidth="1"/>
    <col min="2305" max="2305" width="11.25" style="6" customWidth="1"/>
    <col min="2306" max="2306" width="10.375" style="6" customWidth="1"/>
    <col min="2307" max="2313" width="15.125" style="6" customWidth="1"/>
    <col min="2314" max="2314" width="10.375" style="6" customWidth="1"/>
    <col min="2315" max="2559" width="9" style="6"/>
    <col min="2560" max="2560" width="2.75" style="6" customWidth="1"/>
    <col min="2561" max="2561" width="11.25" style="6" customWidth="1"/>
    <col min="2562" max="2562" width="10.375" style="6" customWidth="1"/>
    <col min="2563" max="2569" width="15.125" style="6" customWidth="1"/>
    <col min="2570" max="2570" width="10.375" style="6" customWidth="1"/>
    <col min="2571" max="2815" width="9" style="6"/>
    <col min="2816" max="2816" width="2.75" style="6" customWidth="1"/>
    <col min="2817" max="2817" width="11.25" style="6" customWidth="1"/>
    <col min="2818" max="2818" width="10.375" style="6" customWidth="1"/>
    <col min="2819" max="2825" width="15.125" style="6" customWidth="1"/>
    <col min="2826" max="2826" width="10.375" style="6" customWidth="1"/>
    <col min="2827" max="3071" width="9" style="6"/>
    <col min="3072" max="3072" width="2.75" style="6" customWidth="1"/>
    <col min="3073" max="3073" width="11.25" style="6" customWidth="1"/>
    <col min="3074" max="3074" width="10.375" style="6" customWidth="1"/>
    <col min="3075" max="3081" width="15.125" style="6" customWidth="1"/>
    <col min="3082" max="3082" width="10.375" style="6" customWidth="1"/>
    <col min="3083" max="3327" width="9" style="6"/>
    <col min="3328" max="3328" width="2.75" style="6" customWidth="1"/>
    <col min="3329" max="3329" width="11.25" style="6" customWidth="1"/>
    <col min="3330" max="3330" width="10.375" style="6" customWidth="1"/>
    <col min="3331" max="3337" width="15.125" style="6" customWidth="1"/>
    <col min="3338" max="3338" width="10.375" style="6" customWidth="1"/>
    <col min="3339" max="3583" width="9" style="6"/>
    <col min="3584" max="3584" width="2.75" style="6" customWidth="1"/>
    <col min="3585" max="3585" width="11.25" style="6" customWidth="1"/>
    <col min="3586" max="3586" width="10.375" style="6" customWidth="1"/>
    <col min="3587" max="3593" width="15.125" style="6" customWidth="1"/>
    <col min="3594" max="3594" width="10.375" style="6" customWidth="1"/>
    <col min="3595" max="3839" width="9" style="6"/>
    <col min="3840" max="3840" width="2.75" style="6" customWidth="1"/>
    <col min="3841" max="3841" width="11.25" style="6" customWidth="1"/>
    <col min="3842" max="3842" width="10.375" style="6" customWidth="1"/>
    <col min="3843" max="3849" width="15.125" style="6" customWidth="1"/>
    <col min="3850" max="3850" width="10.375" style="6" customWidth="1"/>
    <col min="3851" max="4095" width="9" style="6"/>
    <col min="4096" max="4096" width="2.75" style="6" customWidth="1"/>
    <col min="4097" max="4097" width="11.25" style="6" customWidth="1"/>
    <col min="4098" max="4098" width="10.375" style="6" customWidth="1"/>
    <col min="4099" max="4105" width="15.125" style="6" customWidth="1"/>
    <col min="4106" max="4106" width="10.375" style="6" customWidth="1"/>
    <col min="4107" max="4351" width="9" style="6"/>
    <col min="4352" max="4352" width="2.75" style="6" customWidth="1"/>
    <col min="4353" max="4353" width="11.25" style="6" customWidth="1"/>
    <col min="4354" max="4354" width="10.375" style="6" customWidth="1"/>
    <col min="4355" max="4361" width="15.125" style="6" customWidth="1"/>
    <col min="4362" max="4362" width="10.375" style="6" customWidth="1"/>
    <col min="4363" max="4607" width="9" style="6"/>
    <col min="4608" max="4608" width="2.75" style="6" customWidth="1"/>
    <col min="4609" max="4609" width="11.25" style="6" customWidth="1"/>
    <col min="4610" max="4610" width="10.375" style="6" customWidth="1"/>
    <col min="4611" max="4617" width="15.125" style="6" customWidth="1"/>
    <col min="4618" max="4618" width="10.375" style="6" customWidth="1"/>
    <col min="4619" max="4863" width="9" style="6"/>
    <col min="4864" max="4864" width="2.75" style="6" customWidth="1"/>
    <col min="4865" max="4865" width="11.25" style="6" customWidth="1"/>
    <col min="4866" max="4866" width="10.375" style="6" customWidth="1"/>
    <col min="4867" max="4873" width="15.125" style="6" customWidth="1"/>
    <col min="4874" max="4874" width="10.375" style="6" customWidth="1"/>
    <col min="4875" max="5119" width="9" style="6"/>
    <col min="5120" max="5120" width="2.75" style="6" customWidth="1"/>
    <col min="5121" max="5121" width="11.25" style="6" customWidth="1"/>
    <col min="5122" max="5122" width="10.375" style="6" customWidth="1"/>
    <col min="5123" max="5129" width="15.125" style="6" customWidth="1"/>
    <col min="5130" max="5130" width="10.375" style="6" customWidth="1"/>
    <col min="5131" max="5375" width="9" style="6"/>
    <col min="5376" max="5376" width="2.75" style="6" customWidth="1"/>
    <col min="5377" max="5377" width="11.25" style="6" customWidth="1"/>
    <col min="5378" max="5378" width="10.375" style="6" customWidth="1"/>
    <col min="5379" max="5385" width="15.125" style="6" customWidth="1"/>
    <col min="5386" max="5386" width="10.375" style="6" customWidth="1"/>
    <col min="5387" max="5631" width="9" style="6"/>
    <col min="5632" max="5632" width="2.75" style="6" customWidth="1"/>
    <col min="5633" max="5633" width="11.25" style="6" customWidth="1"/>
    <col min="5634" max="5634" width="10.375" style="6" customWidth="1"/>
    <col min="5635" max="5641" width="15.125" style="6" customWidth="1"/>
    <col min="5642" max="5642" width="10.375" style="6" customWidth="1"/>
    <col min="5643" max="5887" width="9" style="6"/>
    <col min="5888" max="5888" width="2.75" style="6" customWidth="1"/>
    <col min="5889" max="5889" width="11.25" style="6" customWidth="1"/>
    <col min="5890" max="5890" width="10.375" style="6" customWidth="1"/>
    <col min="5891" max="5897" width="15.125" style="6" customWidth="1"/>
    <col min="5898" max="5898" width="10.375" style="6" customWidth="1"/>
    <col min="5899" max="6143" width="9" style="6"/>
    <col min="6144" max="6144" width="2.75" style="6" customWidth="1"/>
    <col min="6145" max="6145" width="11.25" style="6" customWidth="1"/>
    <col min="6146" max="6146" width="10.375" style="6" customWidth="1"/>
    <col min="6147" max="6153" width="15.125" style="6" customWidth="1"/>
    <col min="6154" max="6154" width="10.375" style="6" customWidth="1"/>
    <col min="6155" max="6399" width="9" style="6"/>
    <col min="6400" max="6400" width="2.75" style="6" customWidth="1"/>
    <col min="6401" max="6401" width="11.25" style="6" customWidth="1"/>
    <col min="6402" max="6402" width="10.375" style="6" customWidth="1"/>
    <col min="6403" max="6409" width="15.125" style="6" customWidth="1"/>
    <col min="6410" max="6410" width="10.375" style="6" customWidth="1"/>
    <col min="6411" max="6655" width="9" style="6"/>
    <col min="6656" max="6656" width="2.75" style="6" customWidth="1"/>
    <col min="6657" max="6657" width="11.25" style="6" customWidth="1"/>
    <col min="6658" max="6658" width="10.375" style="6" customWidth="1"/>
    <col min="6659" max="6665" width="15.125" style="6" customWidth="1"/>
    <col min="6666" max="6666" width="10.375" style="6" customWidth="1"/>
    <col min="6667" max="6911" width="9" style="6"/>
    <col min="6912" max="6912" width="2.75" style="6" customWidth="1"/>
    <col min="6913" max="6913" width="11.25" style="6" customWidth="1"/>
    <col min="6914" max="6914" width="10.375" style="6" customWidth="1"/>
    <col min="6915" max="6921" width="15.125" style="6" customWidth="1"/>
    <col min="6922" max="6922" width="10.375" style="6" customWidth="1"/>
    <col min="6923" max="7167" width="9" style="6"/>
    <col min="7168" max="7168" width="2.75" style="6" customWidth="1"/>
    <col min="7169" max="7169" width="11.25" style="6" customWidth="1"/>
    <col min="7170" max="7170" width="10.375" style="6" customWidth="1"/>
    <col min="7171" max="7177" width="15.125" style="6" customWidth="1"/>
    <col min="7178" max="7178" width="10.375" style="6" customWidth="1"/>
    <col min="7179" max="7423" width="9" style="6"/>
    <col min="7424" max="7424" width="2.75" style="6" customWidth="1"/>
    <col min="7425" max="7425" width="11.25" style="6" customWidth="1"/>
    <col min="7426" max="7426" width="10.375" style="6" customWidth="1"/>
    <col min="7427" max="7433" width="15.125" style="6" customWidth="1"/>
    <col min="7434" max="7434" width="10.375" style="6" customWidth="1"/>
    <col min="7435" max="7679" width="9" style="6"/>
    <col min="7680" max="7680" width="2.75" style="6" customWidth="1"/>
    <col min="7681" max="7681" width="11.25" style="6" customWidth="1"/>
    <col min="7682" max="7682" width="10.375" style="6" customWidth="1"/>
    <col min="7683" max="7689" width="15.125" style="6" customWidth="1"/>
    <col min="7690" max="7690" width="10.375" style="6" customWidth="1"/>
    <col min="7691" max="7935" width="9" style="6"/>
    <col min="7936" max="7936" width="2.75" style="6" customWidth="1"/>
    <col min="7937" max="7937" width="11.25" style="6" customWidth="1"/>
    <col min="7938" max="7938" width="10.375" style="6" customWidth="1"/>
    <col min="7939" max="7945" width="15.125" style="6" customWidth="1"/>
    <col min="7946" max="7946" width="10.375" style="6" customWidth="1"/>
    <col min="7947" max="8191" width="9" style="6"/>
    <col min="8192" max="8192" width="2.75" style="6" customWidth="1"/>
    <col min="8193" max="8193" width="11.25" style="6" customWidth="1"/>
    <col min="8194" max="8194" width="10.375" style="6" customWidth="1"/>
    <col min="8195" max="8201" width="15.125" style="6" customWidth="1"/>
    <col min="8202" max="8202" width="10.375" style="6" customWidth="1"/>
    <col min="8203" max="8447" width="9" style="6"/>
    <col min="8448" max="8448" width="2.75" style="6" customWidth="1"/>
    <col min="8449" max="8449" width="11.25" style="6" customWidth="1"/>
    <col min="8450" max="8450" width="10.375" style="6" customWidth="1"/>
    <col min="8451" max="8457" width="15.125" style="6" customWidth="1"/>
    <col min="8458" max="8458" width="10.375" style="6" customWidth="1"/>
    <col min="8459" max="8703" width="9" style="6"/>
    <col min="8704" max="8704" width="2.75" style="6" customWidth="1"/>
    <col min="8705" max="8705" width="11.25" style="6" customWidth="1"/>
    <col min="8706" max="8706" width="10.375" style="6" customWidth="1"/>
    <col min="8707" max="8713" width="15.125" style="6" customWidth="1"/>
    <col min="8714" max="8714" width="10.375" style="6" customWidth="1"/>
    <col min="8715" max="8959" width="9" style="6"/>
    <col min="8960" max="8960" width="2.75" style="6" customWidth="1"/>
    <col min="8961" max="8961" width="11.25" style="6" customWidth="1"/>
    <col min="8962" max="8962" width="10.375" style="6" customWidth="1"/>
    <col min="8963" max="8969" width="15.125" style="6" customWidth="1"/>
    <col min="8970" max="8970" width="10.375" style="6" customWidth="1"/>
    <col min="8971" max="9215" width="9" style="6"/>
    <col min="9216" max="9216" width="2.75" style="6" customWidth="1"/>
    <col min="9217" max="9217" width="11.25" style="6" customWidth="1"/>
    <col min="9218" max="9218" width="10.375" style="6" customWidth="1"/>
    <col min="9219" max="9225" width="15.125" style="6" customWidth="1"/>
    <col min="9226" max="9226" width="10.375" style="6" customWidth="1"/>
    <col min="9227" max="9471" width="9" style="6"/>
    <col min="9472" max="9472" width="2.75" style="6" customWidth="1"/>
    <col min="9473" max="9473" width="11.25" style="6" customWidth="1"/>
    <col min="9474" max="9474" width="10.375" style="6" customWidth="1"/>
    <col min="9475" max="9481" width="15.125" style="6" customWidth="1"/>
    <col min="9482" max="9482" width="10.375" style="6" customWidth="1"/>
    <col min="9483" max="9727" width="9" style="6"/>
    <col min="9728" max="9728" width="2.75" style="6" customWidth="1"/>
    <col min="9729" max="9729" width="11.25" style="6" customWidth="1"/>
    <col min="9730" max="9730" width="10.375" style="6" customWidth="1"/>
    <col min="9731" max="9737" width="15.125" style="6" customWidth="1"/>
    <col min="9738" max="9738" width="10.375" style="6" customWidth="1"/>
    <col min="9739" max="9983" width="9" style="6"/>
    <col min="9984" max="9984" width="2.75" style="6" customWidth="1"/>
    <col min="9985" max="9985" width="11.25" style="6" customWidth="1"/>
    <col min="9986" max="9986" width="10.375" style="6" customWidth="1"/>
    <col min="9987" max="9993" width="15.125" style="6" customWidth="1"/>
    <col min="9994" max="9994" width="10.375" style="6" customWidth="1"/>
    <col min="9995" max="10239" width="9" style="6"/>
    <col min="10240" max="10240" width="2.75" style="6" customWidth="1"/>
    <col min="10241" max="10241" width="11.25" style="6" customWidth="1"/>
    <col min="10242" max="10242" width="10.375" style="6" customWidth="1"/>
    <col min="10243" max="10249" width="15.125" style="6" customWidth="1"/>
    <col min="10250" max="10250" width="10.375" style="6" customWidth="1"/>
    <col min="10251" max="10495" width="9" style="6"/>
    <col min="10496" max="10496" width="2.75" style="6" customWidth="1"/>
    <col min="10497" max="10497" width="11.25" style="6" customWidth="1"/>
    <col min="10498" max="10498" width="10.375" style="6" customWidth="1"/>
    <col min="10499" max="10505" width="15.125" style="6" customWidth="1"/>
    <col min="10506" max="10506" width="10.375" style="6" customWidth="1"/>
    <col min="10507" max="10751" width="9" style="6"/>
    <col min="10752" max="10752" width="2.75" style="6" customWidth="1"/>
    <col min="10753" max="10753" width="11.25" style="6" customWidth="1"/>
    <col min="10754" max="10754" width="10.375" style="6" customWidth="1"/>
    <col min="10755" max="10761" width="15.125" style="6" customWidth="1"/>
    <col min="10762" max="10762" width="10.375" style="6" customWidth="1"/>
    <col min="10763" max="11007" width="9" style="6"/>
    <col min="11008" max="11008" width="2.75" style="6" customWidth="1"/>
    <col min="11009" max="11009" width="11.25" style="6" customWidth="1"/>
    <col min="11010" max="11010" width="10.375" style="6" customWidth="1"/>
    <col min="11011" max="11017" width="15.125" style="6" customWidth="1"/>
    <col min="11018" max="11018" width="10.375" style="6" customWidth="1"/>
    <col min="11019" max="11263" width="9" style="6"/>
    <col min="11264" max="11264" width="2.75" style="6" customWidth="1"/>
    <col min="11265" max="11265" width="11.25" style="6" customWidth="1"/>
    <col min="11266" max="11266" width="10.375" style="6" customWidth="1"/>
    <col min="11267" max="11273" width="15.125" style="6" customWidth="1"/>
    <col min="11274" max="11274" width="10.375" style="6" customWidth="1"/>
    <col min="11275" max="11519" width="9" style="6"/>
    <col min="11520" max="11520" width="2.75" style="6" customWidth="1"/>
    <col min="11521" max="11521" width="11.25" style="6" customWidth="1"/>
    <col min="11522" max="11522" width="10.375" style="6" customWidth="1"/>
    <col min="11523" max="11529" width="15.125" style="6" customWidth="1"/>
    <col min="11530" max="11530" width="10.375" style="6" customWidth="1"/>
    <col min="11531" max="11775" width="9" style="6"/>
    <col min="11776" max="11776" width="2.75" style="6" customWidth="1"/>
    <col min="11777" max="11777" width="11.25" style="6" customWidth="1"/>
    <col min="11778" max="11778" width="10.375" style="6" customWidth="1"/>
    <col min="11779" max="11785" width="15.125" style="6" customWidth="1"/>
    <col min="11786" max="11786" width="10.375" style="6" customWidth="1"/>
    <col min="11787" max="12031" width="9" style="6"/>
    <col min="12032" max="12032" width="2.75" style="6" customWidth="1"/>
    <col min="12033" max="12033" width="11.25" style="6" customWidth="1"/>
    <col min="12034" max="12034" width="10.375" style="6" customWidth="1"/>
    <col min="12035" max="12041" width="15.125" style="6" customWidth="1"/>
    <col min="12042" max="12042" width="10.375" style="6" customWidth="1"/>
    <col min="12043" max="12287" width="9" style="6"/>
    <col min="12288" max="12288" width="2.75" style="6" customWidth="1"/>
    <col min="12289" max="12289" width="11.25" style="6" customWidth="1"/>
    <col min="12290" max="12290" width="10.375" style="6" customWidth="1"/>
    <col min="12291" max="12297" width="15.125" style="6" customWidth="1"/>
    <col min="12298" max="12298" width="10.375" style="6" customWidth="1"/>
    <col min="12299" max="12543" width="9" style="6"/>
    <col min="12544" max="12544" width="2.75" style="6" customWidth="1"/>
    <col min="12545" max="12545" width="11.25" style="6" customWidth="1"/>
    <col min="12546" max="12546" width="10.375" style="6" customWidth="1"/>
    <col min="12547" max="12553" width="15.125" style="6" customWidth="1"/>
    <col min="12554" max="12554" width="10.375" style="6" customWidth="1"/>
    <col min="12555" max="12799" width="9" style="6"/>
    <col min="12800" max="12800" width="2.75" style="6" customWidth="1"/>
    <col min="12801" max="12801" width="11.25" style="6" customWidth="1"/>
    <col min="12802" max="12802" width="10.375" style="6" customWidth="1"/>
    <col min="12803" max="12809" width="15.125" style="6" customWidth="1"/>
    <col min="12810" max="12810" width="10.375" style="6" customWidth="1"/>
    <col min="12811" max="13055" width="9" style="6"/>
    <col min="13056" max="13056" width="2.75" style="6" customWidth="1"/>
    <col min="13057" max="13057" width="11.25" style="6" customWidth="1"/>
    <col min="13058" max="13058" width="10.375" style="6" customWidth="1"/>
    <col min="13059" max="13065" width="15.125" style="6" customWidth="1"/>
    <col min="13066" max="13066" width="10.375" style="6" customWidth="1"/>
    <col min="13067" max="13311" width="9" style="6"/>
    <col min="13312" max="13312" width="2.75" style="6" customWidth="1"/>
    <col min="13313" max="13313" width="11.25" style="6" customWidth="1"/>
    <col min="13314" max="13314" width="10.375" style="6" customWidth="1"/>
    <col min="13315" max="13321" width="15.125" style="6" customWidth="1"/>
    <col min="13322" max="13322" width="10.375" style="6" customWidth="1"/>
    <col min="13323" max="13567" width="9" style="6"/>
    <col min="13568" max="13568" width="2.75" style="6" customWidth="1"/>
    <col min="13569" max="13569" width="11.25" style="6" customWidth="1"/>
    <col min="13570" max="13570" width="10.375" style="6" customWidth="1"/>
    <col min="13571" max="13577" width="15.125" style="6" customWidth="1"/>
    <col min="13578" max="13578" width="10.375" style="6" customWidth="1"/>
    <col min="13579" max="13823" width="9" style="6"/>
    <col min="13824" max="13824" width="2.75" style="6" customWidth="1"/>
    <col min="13825" max="13825" width="11.25" style="6" customWidth="1"/>
    <col min="13826" max="13826" width="10.375" style="6" customWidth="1"/>
    <col min="13827" max="13833" width="15.125" style="6" customWidth="1"/>
    <col min="13834" max="13834" width="10.375" style="6" customWidth="1"/>
    <col min="13835" max="14079" width="9" style="6"/>
    <col min="14080" max="14080" width="2.75" style="6" customWidth="1"/>
    <col min="14081" max="14081" width="11.25" style="6" customWidth="1"/>
    <col min="14082" max="14082" width="10.375" style="6" customWidth="1"/>
    <col min="14083" max="14089" width="15.125" style="6" customWidth="1"/>
    <col min="14090" max="14090" width="10.375" style="6" customWidth="1"/>
    <col min="14091" max="14335" width="9" style="6"/>
    <col min="14336" max="14336" width="2.75" style="6" customWidth="1"/>
    <col min="14337" max="14337" width="11.25" style="6" customWidth="1"/>
    <col min="14338" max="14338" width="10.375" style="6" customWidth="1"/>
    <col min="14339" max="14345" width="15.125" style="6" customWidth="1"/>
    <col min="14346" max="14346" width="10.375" style="6" customWidth="1"/>
    <col min="14347" max="14591" width="9" style="6"/>
    <col min="14592" max="14592" width="2.75" style="6" customWidth="1"/>
    <col min="14593" max="14593" width="11.25" style="6" customWidth="1"/>
    <col min="14594" max="14594" width="10.375" style="6" customWidth="1"/>
    <col min="14595" max="14601" width="15.125" style="6" customWidth="1"/>
    <col min="14602" max="14602" width="10.375" style="6" customWidth="1"/>
    <col min="14603" max="14847" width="9" style="6"/>
    <col min="14848" max="14848" width="2.75" style="6" customWidth="1"/>
    <col min="14849" max="14849" width="11.25" style="6" customWidth="1"/>
    <col min="14850" max="14850" width="10.375" style="6" customWidth="1"/>
    <col min="14851" max="14857" width="15.125" style="6" customWidth="1"/>
    <col min="14858" max="14858" width="10.375" style="6" customWidth="1"/>
    <col min="14859" max="15103" width="9" style="6"/>
    <col min="15104" max="15104" width="2.75" style="6" customWidth="1"/>
    <col min="15105" max="15105" width="11.25" style="6" customWidth="1"/>
    <col min="15106" max="15106" width="10.375" style="6" customWidth="1"/>
    <col min="15107" max="15113" width="15.125" style="6" customWidth="1"/>
    <col min="15114" max="15114" width="10.375" style="6" customWidth="1"/>
    <col min="15115" max="15359" width="9" style="6"/>
    <col min="15360" max="15360" width="2.75" style="6" customWidth="1"/>
    <col min="15361" max="15361" width="11.25" style="6" customWidth="1"/>
    <col min="15362" max="15362" width="10.375" style="6" customWidth="1"/>
    <col min="15363" max="15369" width="15.125" style="6" customWidth="1"/>
    <col min="15370" max="15370" width="10.375" style="6" customWidth="1"/>
    <col min="15371" max="15615" width="9" style="6"/>
    <col min="15616" max="15616" width="2.75" style="6" customWidth="1"/>
    <col min="15617" max="15617" width="11.25" style="6" customWidth="1"/>
    <col min="15618" max="15618" width="10.375" style="6" customWidth="1"/>
    <col min="15619" max="15625" width="15.125" style="6" customWidth="1"/>
    <col min="15626" max="15626" width="10.375" style="6" customWidth="1"/>
    <col min="15627" max="15871" width="9" style="6"/>
    <col min="15872" max="15872" width="2.75" style="6" customWidth="1"/>
    <col min="15873" max="15873" width="11.25" style="6" customWidth="1"/>
    <col min="15874" max="15874" width="10.375" style="6" customWidth="1"/>
    <col min="15875" max="15881" width="15.125" style="6" customWidth="1"/>
    <col min="15882" max="15882" width="10.375" style="6" customWidth="1"/>
    <col min="15883" max="16127" width="9" style="6"/>
    <col min="16128" max="16128" width="2.75" style="6" customWidth="1"/>
    <col min="16129" max="16129" width="11.25" style="6" customWidth="1"/>
    <col min="16130" max="16130" width="10.375" style="6" customWidth="1"/>
    <col min="16131" max="16137" width="15.125" style="6" customWidth="1"/>
    <col min="16138" max="16138" width="10.375" style="6" customWidth="1"/>
    <col min="16139" max="16384" width="9" style="6"/>
  </cols>
  <sheetData>
    <row r="5" spans="1:10" ht="21" customHeight="1" thickBot="1" x14ac:dyDescent="0.2">
      <c r="C5" s="64"/>
      <c r="D5" s="89" t="s">
        <v>50</v>
      </c>
      <c r="E5" s="89" t="s">
        <v>51</v>
      </c>
      <c r="G5" s="64"/>
      <c r="H5" s="89" t="s">
        <v>50</v>
      </c>
      <c r="I5" s="89" t="s">
        <v>51</v>
      </c>
    </row>
    <row r="6" spans="1:10" ht="21" customHeight="1" thickTop="1" x14ac:dyDescent="0.15">
      <c r="C6" s="64"/>
      <c r="D6" s="87" t="s">
        <v>42</v>
      </c>
      <c r="E6" s="88" t="s">
        <v>47</v>
      </c>
      <c r="G6" s="64"/>
      <c r="H6" s="87" t="s">
        <v>42</v>
      </c>
      <c r="I6" s="88" t="s">
        <v>47</v>
      </c>
    </row>
    <row r="7" spans="1:10" ht="21" customHeight="1" x14ac:dyDescent="0.15">
      <c r="C7" s="64"/>
      <c r="D7" s="53" t="s">
        <v>43</v>
      </c>
      <c r="E7" s="86" t="s">
        <v>47</v>
      </c>
      <c r="G7" s="64"/>
      <c r="H7" s="53" t="s">
        <v>43</v>
      </c>
      <c r="I7" s="86" t="s">
        <v>47</v>
      </c>
    </row>
    <row r="8" spans="1:10" ht="21" customHeight="1" x14ac:dyDescent="0.15">
      <c r="C8" s="64"/>
      <c r="D8" s="84" t="s">
        <v>44</v>
      </c>
      <c r="E8" s="86" t="s">
        <v>48</v>
      </c>
      <c r="G8" s="64"/>
      <c r="H8" s="84" t="s">
        <v>44</v>
      </c>
      <c r="I8" s="86" t="s">
        <v>48</v>
      </c>
    </row>
    <row r="9" spans="1:10" ht="21" customHeight="1" x14ac:dyDescent="0.15">
      <c r="C9" s="64"/>
      <c r="D9" s="53" t="s">
        <v>45</v>
      </c>
      <c r="E9" s="86" t="s">
        <v>48</v>
      </c>
      <c r="G9" s="64"/>
      <c r="H9" s="53" t="s">
        <v>45</v>
      </c>
      <c r="I9" s="86" t="s">
        <v>48</v>
      </c>
    </row>
    <row r="10" spans="1:10" ht="21" customHeight="1" x14ac:dyDescent="0.15">
      <c r="C10" s="64"/>
      <c r="D10" s="53" t="s">
        <v>56</v>
      </c>
      <c r="E10" s="86"/>
      <c r="G10" s="64"/>
      <c r="H10" s="53"/>
      <c r="I10" s="86"/>
    </row>
    <row r="11" spans="1:10" ht="21" customHeight="1" x14ac:dyDescent="0.15">
      <c r="C11" s="64"/>
      <c r="D11" s="84" t="s">
        <v>46</v>
      </c>
      <c r="E11" s="85" t="s">
        <v>49</v>
      </c>
      <c r="G11" s="64"/>
      <c r="H11" s="84" t="s">
        <v>46</v>
      </c>
      <c r="I11" s="85" t="s">
        <v>49</v>
      </c>
    </row>
    <row r="12" spans="1:10" ht="11.25" customHeight="1" thickBot="1" x14ac:dyDescent="0.2"/>
    <row r="13" spans="1:10" ht="21.75" customHeight="1" thickTop="1" x14ac:dyDescent="0.15">
      <c r="A13" s="157" t="s">
        <v>64</v>
      </c>
      <c r="B13" s="158"/>
      <c r="C13" s="23">
        <f>'Ⅰ 初期設定'!B14</f>
        <v>0</v>
      </c>
      <c r="D13" s="24">
        <f t="shared" ref="D13:I13" si="0">C13+1</f>
        <v>1</v>
      </c>
      <c r="E13" s="24">
        <f t="shared" si="0"/>
        <v>2</v>
      </c>
      <c r="F13" s="24">
        <f t="shared" si="0"/>
        <v>3</v>
      </c>
      <c r="G13" s="24">
        <f t="shared" si="0"/>
        <v>4</v>
      </c>
      <c r="H13" s="24">
        <f t="shared" si="0"/>
        <v>5</v>
      </c>
      <c r="I13" s="25">
        <f t="shared" si="0"/>
        <v>6</v>
      </c>
      <c r="J13" s="161" t="s">
        <v>63</v>
      </c>
    </row>
    <row r="14" spans="1:10" s="7" customFormat="1" ht="21.75" customHeight="1" thickBot="1" x14ac:dyDescent="0.2">
      <c r="A14" s="159"/>
      <c r="B14" s="160"/>
      <c r="C14" s="8" t="str">
        <f>IF(C13&lt;&gt;"",CHOOSE(WEEKDAY(C13),"日","月","火","水","木","金","土"),"")</f>
        <v>土</v>
      </c>
      <c r="D14" s="9" t="str">
        <f t="shared" ref="D14:I14" si="1">IF(D13&lt;&gt;"",CHOOSE(WEEKDAY(D13),"日","月","火","水","木","金","土"),"")</f>
        <v>日</v>
      </c>
      <c r="E14" s="9" t="str">
        <f t="shared" si="1"/>
        <v>月</v>
      </c>
      <c r="F14" s="9" t="str">
        <f t="shared" si="1"/>
        <v>火</v>
      </c>
      <c r="G14" s="9" t="str">
        <f t="shared" si="1"/>
        <v>水</v>
      </c>
      <c r="H14" s="9" t="str">
        <f t="shared" si="1"/>
        <v>木</v>
      </c>
      <c r="I14" s="10" t="str">
        <f t="shared" si="1"/>
        <v>金</v>
      </c>
      <c r="J14" s="162"/>
    </row>
    <row r="15" spans="1:10" ht="27.75" customHeight="1" thickTop="1" x14ac:dyDescent="0.15">
      <c r="A15" s="165" t="s">
        <v>52</v>
      </c>
      <c r="B15" s="166"/>
      <c r="C15" s="54"/>
      <c r="D15" s="54"/>
      <c r="E15" s="54"/>
      <c r="F15" s="54"/>
      <c r="G15" s="54"/>
      <c r="H15" s="54"/>
      <c r="I15" s="54"/>
      <c r="J15" s="83" t="s">
        <v>62</v>
      </c>
    </row>
    <row r="16" spans="1:10" ht="27.75" customHeight="1" x14ac:dyDescent="0.15">
      <c r="A16" s="169" t="s">
        <v>53</v>
      </c>
      <c r="B16" s="170"/>
      <c r="C16" s="11"/>
      <c r="D16" s="12"/>
      <c r="E16" s="12"/>
      <c r="F16" s="12"/>
      <c r="G16" s="12"/>
      <c r="H16" s="12"/>
      <c r="I16" s="13"/>
      <c r="J16" s="83" t="s">
        <v>62</v>
      </c>
    </row>
    <row r="17" spans="1:10" ht="27.75" customHeight="1" x14ac:dyDescent="0.15">
      <c r="A17" s="171" t="s">
        <v>54</v>
      </c>
      <c r="B17" s="172"/>
      <c r="C17" s="17"/>
      <c r="D17" s="18"/>
      <c r="E17" s="18"/>
      <c r="F17" s="18"/>
      <c r="G17" s="18"/>
      <c r="H17" s="18"/>
      <c r="I17" s="19"/>
      <c r="J17" s="83" t="s">
        <v>62</v>
      </c>
    </row>
    <row r="18" spans="1:10" ht="27.75" customHeight="1" x14ac:dyDescent="0.15">
      <c r="A18" s="171" t="s">
        <v>55</v>
      </c>
      <c r="B18" s="172"/>
      <c r="C18" s="17"/>
      <c r="D18" s="18"/>
      <c r="E18" s="18"/>
      <c r="F18" s="18"/>
      <c r="G18" s="18"/>
      <c r="H18" s="18"/>
      <c r="I18" s="19"/>
      <c r="J18" s="83" t="s">
        <v>62</v>
      </c>
    </row>
    <row r="19" spans="1:10" ht="27.75" customHeight="1" x14ac:dyDescent="0.15">
      <c r="A19" s="169" t="s">
        <v>57</v>
      </c>
      <c r="B19" s="170"/>
      <c r="C19" s="20"/>
      <c r="D19" s="21"/>
      <c r="E19" s="21"/>
      <c r="F19" s="21"/>
      <c r="G19" s="21"/>
      <c r="H19" s="21"/>
      <c r="I19" s="22"/>
      <c r="J19" s="83" t="s">
        <v>62</v>
      </c>
    </row>
    <row r="20" spans="1:10" ht="27.75" customHeight="1" x14ac:dyDescent="0.15">
      <c r="A20" s="169" t="s">
        <v>58</v>
      </c>
      <c r="B20" s="170"/>
      <c r="C20" s="20"/>
      <c r="D20" s="21"/>
      <c r="E20" s="21"/>
      <c r="F20" s="21"/>
      <c r="G20" s="21"/>
      <c r="H20" s="21"/>
      <c r="I20" s="22"/>
      <c r="J20" s="83" t="s">
        <v>62</v>
      </c>
    </row>
    <row r="21" spans="1:10" ht="27.75" customHeight="1" x14ac:dyDescent="0.15">
      <c r="A21" s="169" t="s">
        <v>59</v>
      </c>
      <c r="B21" s="170"/>
      <c r="C21" s="14"/>
      <c r="D21" s="15"/>
      <c r="E21" s="15"/>
      <c r="F21" s="15"/>
      <c r="G21" s="15"/>
      <c r="H21" s="15"/>
      <c r="I21" s="16"/>
      <c r="J21" s="83" t="s">
        <v>62</v>
      </c>
    </row>
    <row r="22" spans="1:10" ht="27.75" customHeight="1" x14ac:dyDescent="0.15">
      <c r="A22" s="165" t="s">
        <v>60</v>
      </c>
      <c r="B22" s="166"/>
      <c r="C22" s="58"/>
      <c r="D22" s="59"/>
      <c r="E22" s="59"/>
      <c r="F22" s="59"/>
      <c r="G22" s="59"/>
      <c r="H22" s="59"/>
      <c r="I22" s="60"/>
      <c r="J22" s="167"/>
    </row>
    <row r="23" spans="1:10" ht="33" customHeight="1" thickBot="1" x14ac:dyDescent="0.2">
      <c r="A23" s="163" t="s" ph="1">
        <v>61</v>
      </c>
      <c r="B23" s="164" ph="1"/>
      <c r="C23" s="55"/>
      <c r="D23" s="56"/>
      <c r="E23" s="56"/>
      <c r="F23" s="56"/>
      <c r="G23" s="56"/>
      <c r="H23" s="56"/>
      <c r="I23" s="63"/>
      <c r="J23" s="168"/>
    </row>
    <row r="24" spans="1:10" ht="21.75" customHeight="1" x14ac:dyDescent="0.15">
      <c r="A24" s="91"/>
      <c r="B24" s="91"/>
      <c r="C24" s="92"/>
      <c r="D24" s="92"/>
      <c r="E24" s="92"/>
      <c r="F24" s="92"/>
      <c r="G24" s="92"/>
      <c r="H24" s="92"/>
      <c r="I24" s="92"/>
      <c r="J24" s="90"/>
    </row>
    <row r="25" spans="1:10" ht="47.25" customHeight="1" x14ac:dyDescent="0.15">
      <c r="A25" s="61"/>
      <c r="B25" s="62"/>
      <c r="C25" s="33"/>
      <c r="D25" s="33"/>
      <c r="E25" s="33"/>
      <c r="F25" s="33"/>
      <c r="G25" s="33"/>
      <c r="H25" s="33"/>
      <c r="I25" s="33"/>
      <c r="J25" s="57"/>
    </row>
    <row r="26" spans="1:10" ht="47.25" customHeight="1" x14ac:dyDescent="0.15">
      <c r="A26" s="61"/>
      <c r="B26" s="62"/>
      <c r="C26" s="33"/>
      <c r="D26" s="33"/>
      <c r="E26" s="33"/>
      <c r="F26" s="33"/>
      <c r="G26" s="33"/>
      <c r="H26" s="33"/>
      <c r="I26" s="33"/>
      <c r="J26" s="57"/>
    </row>
    <row r="27" spans="1:10" ht="27" customHeight="1" x14ac:dyDescent="0.15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32" spans="1:10" ht="21" customHeight="1" thickBot="1" x14ac:dyDescent="0.2">
      <c r="C32" s="64"/>
      <c r="D32" s="89" t="s">
        <v>50</v>
      </c>
      <c r="E32" s="89" t="s">
        <v>51</v>
      </c>
      <c r="G32" s="64"/>
      <c r="H32" s="89" t="s">
        <v>50</v>
      </c>
      <c r="I32" s="89" t="s">
        <v>51</v>
      </c>
    </row>
    <row r="33" spans="1:10" ht="21" customHeight="1" thickTop="1" x14ac:dyDescent="0.15">
      <c r="C33" s="64"/>
      <c r="D33" s="87" t="s">
        <v>42</v>
      </c>
      <c r="E33" s="88" t="s">
        <v>47</v>
      </c>
      <c r="G33" s="64"/>
      <c r="H33" s="87" t="s">
        <v>42</v>
      </c>
      <c r="I33" s="88" t="s">
        <v>47</v>
      </c>
    </row>
    <row r="34" spans="1:10" ht="21" customHeight="1" x14ac:dyDescent="0.15">
      <c r="C34" s="64"/>
      <c r="D34" s="53" t="s">
        <v>43</v>
      </c>
      <c r="E34" s="86" t="s">
        <v>47</v>
      </c>
      <c r="G34" s="64"/>
      <c r="H34" s="53" t="s">
        <v>43</v>
      </c>
      <c r="I34" s="86" t="s">
        <v>47</v>
      </c>
    </row>
    <row r="35" spans="1:10" ht="21" customHeight="1" x14ac:dyDescent="0.15">
      <c r="C35" s="64"/>
      <c r="D35" s="84" t="s">
        <v>44</v>
      </c>
      <c r="E35" s="86" t="s">
        <v>48</v>
      </c>
      <c r="G35" s="64"/>
      <c r="H35" s="84" t="s">
        <v>44</v>
      </c>
      <c r="I35" s="86" t="s">
        <v>48</v>
      </c>
    </row>
    <row r="36" spans="1:10" ht="21" customHeight="1" x14ac:dyDescent="0.15">
      <c r="C36" s="64"/>
      <c r="D36" s="53" t="s">
        <v>45</v>
      </c>
      <c r="E36" s="86" t="s">
        <v>48</v>
      </c>
      <c r="G36" s="64"/>
      <c r="H36" s="53" t="s">
        <v>45</v>
      </c>
      <c r="I36" s="86" t="s">
        <v>48</v>
      </c>
    </row>
    <row r="37" spans="1:10" ht="21" customHeight="1" x14ac:dyDescent="0.15">
      <c r="C37" s="64"/>
      <c r="D37" s="53" t="s">
        <v>56</v>
      </c>
      <c r="E37" s="86"/>
      <c r="G37" s="64"/>
      <c r="H37" s="53"/>
      <c r="I37" s="86"/>
    </row>
    <row r="38" spans="1:10" ht="21" customHeight="1" x14ac:dyDescent="0.15">
      <c r="C38" s="64"/>
      <c r="D38" s="84" t="s">
        <v>46</v>
      </c>
      <c r="E38" s="85" t="s">
        <v>49</v>
      </c>
      <c r="G38" s="64"/>
      <c r="H38" s="84" t="s">
        <v>46</v>
      </c>
      <c r="I38" s="85" t="s">
        <v>49</v>
      </c>
    </row>
    <row r="39" spans="1:10" ht="11.25" customHeight="1" thickBot="1" x14ac:dyDescent="0.2"/>
    <row r="40" spans="1:10" ht="21.75" customHeight="1" thickTop="1" x14ac:dyDescent="0.15">
      <c r="A40" s="157" t="s">
        <v>65</v>
      </c>
      <c r="B40" s="158"/>
      <c r="C40" s="23">
        <f>I13+1</f>
        <v>7</v>
      </c>
      <c r="D40" s="24">
        <f t="shared" ref="D40:I40" si="2">C40+1</f>
        <v>8</v>
      </c>
      <c r="E40" s="24">
        <f t="shared" si="2"/>
        <v>9</v>
      </c>
      <c r="F40" s="24">
        <f t="shared" si="2"/>
        <v>10</v>
      </c>
      <c r="G40" s="24">
        <f t="shared" si="2"/>
        <v>11</v>
      </c>
      <c r="H40" s="24">
        <f t="shared" si="2"/>
        <v>12</v>
      </c>
      <c r="I40" s="25">
        <f t="shared" si="2"/>
        <v>13</v>
      </c>
      <c r="J40" s="161" t="s">
        <v>63</v>
      </c>
    </row>
    <row r="41" spans="1:10" s="7" customFormat="1" ht="21.75" customHeight="1" thickBot="1" x14ac:dyDescent="0.2">
      <c r="A41" s="159"/>
      <c r="B41" s="160"/>
      <c r="C41" s="8" t="str">
        <f>IF(C40&lt;&gt;"",CHOOSE(WEEKDAY(C40),"日","月","火","水","木","金","土"),"")</f>
        <v>土</v>
      </c>
      <c r="D41" s="9" t="str">
        <f t="shared" ref="D41:I41" si="3">IF(D40&lt;&gt;"",CHOOSE(WEEKDAY(D40),"日","月","火","水","木","金","土"),"")</f>
        <v>日</v>
      </c>
      <c r="E41" s="9" t="str">
        <f t="shared" si="3"/>
        <v>月</v>
      </c>
      <c r="F41" s="9" t="str">
        <f t="shared" si="3"/>
        <v>火</v>
      </c>
      <c r="G41" s="9" t="str">
        <f t="shared" si="3"/>
        <v>水</v>
      </c>
      <c r="H41" s="9" t="str">
        <f t="shared" si="3"/>
        <v>木</v>
      </c>
      <c r="I41" s="10" t="str">
        <f t="shared" si="3"/>
        <v>金</v>
      </c>
      <c r="J41" s="162"/>
    </row>
    <row r="42" spans="1:10" ht="27.75" customHeight="1" thickTop="1" x14ac:dyDescent="0.15">
      <c r="A42" s="165" t="s">
        <v>52</v>
      </c>
      <c r="B42" s="166"/>
      <c r="C42" s="54"/>
      <c r="D42" s="54"/>
      <c r="E42" s="54"/>
      <c r="F42" s="54"/>
      <c r="G42" s="54"/>
      <c r="H42" s="54"/>
      <c r="I42" s="54"/>
      <c r="J42" s="83" t="s">
        <v>62</v>
      </c>
    </row>
    <row r="43" spans="1:10" ht="27.75" customHeight="1" x14ac:dyDescent="0.15">
      <c r="A43" s="169" t="s">
        <v>53</v>
      </c>
      <c r="B43" s="170"/>
      <c r="C43" s="11"/>
      <c r="D43" s="12"/>
      <c r="E43" s="12"/>
      <c r="F43" s="12"/>
      <c r="G43" s="12"/>
      <c r="H43" s="12"/>
      <c r="I43" s="13"/>
      <c r="J43" s="83" t="s">
        <v>62</v>
      </c>
    </row>
    <row r="44" spans="1:10" ht="27.75" customHeight="1" x14ac:dyDescent="0.15">
      <c r="A44" s="171" t="s">
        <v>54</v>
      </c>
      <c r="B44" s="172"/>
      <c r="C44" s="17"/>
      <c r="D44" s="18"/>
      <c r="E44" s="18"/>
      <c r="F44" s="18"/>
      <c r="G44" s="18"/>
      <c r="H44" s="18"/>
      <c r="I44" s="19"/>
      <c r="J44" s="83" t="s">
        <v>62</v>
      </c>
    </row>
    <row r="45" spans="1:10" ht="27.75" customHeight="1" x14ac:dyDescent="0.15">
      <c r="A45" s="171" t="s">
        <v>55</v>
      </c>
      <c r="B45" s="172"/>
      <c r="C45" s="17"/>
      <c r="D45" s="18"/>
      <c r="E45" s="18"/>
      <c r="F45" s="18"/>
      <c r="G45" s="18"/>
      <c r="H45" s="18"/>
      <c r="I45" s="19"/>
      <c r="J45" s="83" t="s">
        <v>62</v>
      </c>
    </row>
    <row r="46" spans="1:10" ht="27.75" customHeight="1" x14ac:dyDescent="0.15">
      <c r="A46" s="169" t="s">
        <v>57</v>
      </c>
      <c r="B46" s="170"/>
      <c r="C46" s="20"/>
      <c r="D46" s="21"/>
      <c r="E46" s="21"/>
      <c r="F46" s="21"/>
      <c r="G46" s="21"/>
      <c r="H46" s="21"/>
      <c r="I46" s="22"/>
      <c r="J46" s="83" t="s">
        <v>62</v>
      </c>
    </row>
    <row r="47" spans="1:10" ht="27.75" customHeight="1" x14ac:dyDescent="0.15">
      <c r="A47" s="169" t="s">
        <v>58</v>
      </c>
      <c r="B47" s="170"/>
      <c r="C47" s="20"/>
      <c r="D47" s="21"/>
      <c r="E47" s="21"/>
      <c r="F47" s="21"/>
      <c r="G47" s="21"/>
      <c r="H47" s="21"/>
      <c r="I47" s="22"/>
      <c r="J47" s="83" t="s">
        <v>62</v>
      </c>
    </row>
    <row r="48" spans="1:10" ht="27.75" customHeight="1" x14ac:dyDescent="0.15">
      <c r="A48" s="169" t="s">
        <v>59</v>
      </c>
      <c r="B48" s="170"/>
      <c r="C48" s="14"/>
      <c r="D48" s="15"/>
      <c r="E48" s="15"/>
      <c r="F48" s="15"/>
      <c r="G48" s="15"/>
      <c r="H48" s="15"/>
      <c r="I48" s="16"/>
      <c r="J48" s="83" t="s">
        <v>62</v>
      </c>
    </row>
    <row r="49" spans="1:10" ht="27.75" customHeight="1" x14ac:dyDescent="0.15">
      <c r="A49" s="165" t="s">
        <v>60</v>
      </c>
      <c r="B49" s="166"/>
      <c r="C49" s="58"/>
      <c r="D49" s="59"/>
      <c r="E49" s="59"/>
      <c r="F49" s="59"/>
      <c r="G49" s="59"/>
      <c r="H49" s="59"/>
      <c r="I49" s="60"/>
      <c r="J49" s="167"/>
    </row>
    <row r="50" spans="1:10" ht="33" customHeight="1" thickBot="1" x14ac:dyDescent="0.2">
      <c r="A50" s="163" t="s" ph="1">
        <v>61</v>
      </c>
      <c r="B50" s="164" ph="1"/>
      <c r="C50" s="55"/>
      <c r="D50" s="56"/>
      <c r="E50" s="56"/>
      <c r="F50" s="56"/>
      <c r="G50" s="56"/>
      <c r="H50" s="56"/>
      <c r="I50" s="63"/>
      <c r="J50" s="168"/>
    </row>
    <row r="51" spans="1:10" ht="21.75" customHeight="1" x14ac:dyDescent="0.15">
      <c r="A51" s="91"/>
      <c r="B51" s="91"/>
      <c r="C51" s="92"/>
      <c r="D51" s="92"/>
      <c r="E51" s="92"/>
      <c r="F51" s="92"/>
      <c r="G51" s="92"/>
      <c r="H51" s="92"/>
      <c r="I51" s="92"/>
      <c r="J51" s="90"/>
    </row>
    <row r="52" spans="1:10" ht="47.25" customHeight="1" x14ac:dyDescent="0.15">
      <c r="A52" s="61"/>
      <c r="B52" s="62"/>
      <c r="C52" s="33"/>
      <c r="D52" s="33"/>
      <c r="E52" s="33"/>
      <c r="F52" s="33"/>
      <c r="G52" s="33"/>
      <c r="H52" s="33"/>
      <c r="I52" s="33"/>
      <c r="J52" s="57"/>
    </row>
    <row r="53" spans="1:10" ht="47.25" customHeight="1" x14ac:dyDescent="0.15">
      <c r="A53" s="61"/>
      <c r="B53" s="62"/>
      <c r="C53" s="33"/>
      <c r="D53" s="33"/>
      <c r="E53" s="33"/>
      <c r="F53" s="33"/>
      <c r="G53" s="33"/>
      <c r="H53" s="33"/>
      <c r="I53" s="33"/>
      <c r="J53" s="57"/>
    </row>
    <row r="54" spans="1:10" ht="27" customHeight="1" x14ac:dyDescent="0.15">
      <c r="A54" s="156"/>
      <c r="B54" s="156"/>
      <c r="C54" s="156"/>
      <c r="D54" s="156"/>
      <c r="E54" s="156"/>
      <c r="F54" s="156"/>
      <c r="G54" s="156"/>
      <c r="H54" s="156"/>
      <c r="I54" s="156"/>
      <c r="J54" s="156"/>
    </row>
    <row r="59" spans="1:10" ht="21" customHeight="1" thickBot="1" x14ac:dyDescent="0.2">
      <c r="C59" s="64"/>
      <c r="D59" s="89" t="s">
        <v>50</v>
      </c>
      <c r="E59" s="89" t="s">
        <v>51</v>
      </c>
      <c r="G59" s="64"/>
      <c r="H59" s="89" t="s">
        <v>50</v>
      </c>
      <c r="I59" s="89" t="s">
        <v>51</v>
      </c>
    </row>
    <row r="60" spans="1:10" ht="21" customHeight="1" thickTop="1" x14ac:dyDescent="0.15">
      <c r="C60" s="64"/>
      <c r="D60" s="87" t="s">
        <v>42</v>
      </c>
      <c r="E60" s="88" t="s">
        <v>47</v>
      </c>
      <c r="G60" s="64"/>
      <c r="H60" s="87" t="s">
        <v>42</v>
      </c>
      <c r="I60" s="88" t="s">
        <v>47</v>
      </c>
    </row>
    <row r="61" spans="1:10" ht="21" customHeight="1" x14ac:dyDescent="0.15">
      <c r="C61" s="64"/>
      <c r="D61" s="53" t="s">
        <v>43</v>
      </c>
      <c r="E61" s="86" t="s">
        <v>47</v>
      </c>
      <c r="G61" s="64"/>
      <c r="H61" s="53" t="s">
        <v>43</v>
      </c>
      <c r="I61" s="86" t="s">
        <v>47</v>
      </c>
    </row>
    <row r="62" spans="1:10" ht="21" customHeight="1" x14ac:dyDescent="0.15">
      <c r="C62" s="64"/>
      <c r="D62" s="84" t="s">
        <v>44</v>
      </c>
      <c r="E62" s="86" t="s">
        <v>48</v>
      </c>
      <c r="G62" s="64"/>
      <c r="H62" s="84" t="s">
        <v>44</v>
      </c>
      <c r="I62" s="86" t="s">
        <v>48</v>
      </c>
    </row>
    <row r="63" spans="1:10" ht="21" customHeight="1" x14ac:dyDescent="0.15">
      <c r="C63" s="64"/>
      <c r="D63" s="53" t="s">
        <v>45</v>
      </c>
      <c r="E63" s="86" t="s">
        <v>48</v>
      </c>
      <c r="G63" s="64"/>
      <c r="H63" s="53" t="s">
        <v>45</v>
      </c>
      <c r="I63" s="86" t="s">
        <v>48</v>
      </c>
    </row>
    <row r="64" spans="1:10" ht="21" customHeight="1" x14ac:dyDescent="0.15">
      <c r="C64" s="64"/>
      <c r="D64" s="53" t="s">
        <v>56</v>
      </c>
      <c r="E64" s="86"/>
      <c r="G64" s="64"/>
      <c r="H64" s="53"/>
      <c r="I64" s="86"/>
    </row>
    <row r="65" spans="1:10" ht="21" customHeight="1" x14ac:dyDescent="0.15">
      <c r="C65" s="64"/>
      <c r="D65" s="84" t="s">
        <v>46</v>
      </c>
      <c r="E65" s="85" t="s">
        <v>49</v>
      </c>
      <c r="G65" s="64"/>
      <c r="H65" s="84" t="s">
        <v>46</v>
      </c>
      <c r="I65" s="85" t="s">
        <v>49</v>
      </c>
    </row>
    <row r="66" spans="1:10" ht="11.25" customHeight="1" thickBot="1" x14ac:dyDescent="0.2"/>
    <row r="67" spans="1:10" ht="21.75" customHeight="1" thickTop="1" x14ac:dyDescent="0.15">
      <c r="A67" s="157" t="s">
        <v>65</v>
      </c>
      <c r="B67" s="158"/>
      <c r="C67" s="23">
        <f>IF(I40='Ⅰ 初期設定'!D14,"",IF(I40="","",I40+1))</f>
        <v>14</v>
      </c>
      <c r="D67" s="24">
        <f>IF(C67='Ⅰ 初期設定'!$D$14,"",IF(C67="","",C67+1))</f>
        <v>15</v>
      </c>
      <c r="E67" s="24">
        <f>IF(D67='Ⅰ 初期設定'!$D$14,"",IF(D67="","",D67+1))</f>
        <v>16</v>
      </c>
      <c r="F67" s="24">
        <f>IF(E67='Ⅰ 初期設定'!$D$14,"",IF(E67="","",E67+1))</f>
        <v>17</v>
      </c>
      <c r="G67" s="24">
        <f>IF(F67='Ⅰ 初期設定'!$D$14,"",IF(F67="","",F67+1))</f>
        <v>18</v>
      </c>
      <c r="H67" s="24">
        <f>IF(G67='Ⅰ 初期設定'!$D$14,"",IF(G67="","",G67+1))</f>
        <v>19</v>
      </c>
      <c r="I67" s="25">
        <f>IF(H67='Ⅰ 初期設定'!$D$14,"",IF(H67="","",H67+1))</f>
        <v>20</v>
      </c>
      <c r="J67" s="161" t="s">
        <v>63</v>
      </c>
    </row>
    <row r="68" spans="1:10" s="7" customFormat="1" ht="21.75" customHeight="1" thickBot="1" x14ac:dyDescent="0.2">
      <c r="A68" s="159"/>
      <c r="B68" s="160"/>
      <c r="C68" s="8" t="str">
        <f>IF(C67&lt;&gt;"",CHOOSE(WEEKDAY(C67),"日","月","火","水","木","金","土"),"")</f>
        <v>土</v>
      </c>
      <c r="D68" s="9" t="str">
        <f t="shared" ref="D68:I68" si="4">IF(D67&lt;&gt;"",CHOOSE(WEEKDAY(D67),"日","月","火","水","木","金","土"),"")</f>
        <v>日</v>
      </c>
      <c r="E68" s="9" t="str">
        <f t="shared" si="4"/>
        <v>月</v>
      </c>
      <c r="F68" s="9" t="str">
        <f t="shared" si="4"/>
        <v>火</v>
      </c>
      <c r="G68" s="9" t="str">
        <f t="shared" si="4"/>
        <v>水</v>
      </c>
      <c r="H68" s="9" t="str">
        <f t="shared" si="4"/>
        <v>木</v>
      </c>
      <c r="I68" s="10" t="str">
        <f t="shared" si="4"/>
        <v>金</v>
      </c>
      <c r="J68" s="162"/>
    </row>
    <row r="69" spans="1:10" ht="27.75" customHeight="1" thickTop="1" x14ac:dyDescent="0.15">
      <c r="A69" s="165" t="s">
        <v>52</v>
      </c>
      <c r="B69" s="166"/>
      <c r="C69" s="54"/>
      <c r="D69" s="54"/>
      <c r="E69" s="54"/>
      <c r="F69" s="54"/>
      <c r="G69" s="54"/>
      <c r="H69" s="54"/>
      <c r="I69" s="54"/>
      <c r="J69" s="83" t="s">
        <v>62</v>
      </c>
    </row>
    <row r="70" spans="1:10" ht="27.75" customHeight="1" x14ac:dyDescent="0.15">
      <c r="A70" s="169" t="s">
        <v>53</v>
      </c>
      <c r="B70" s="170"/>
      <c r="C70" s="11"/>
      <c r="D70" s="12"/>
      <c r="E70" s="12"/>
      <c r="F70" s="12"/>
      <c r="G70" s="12"/>
      <c r="H70" s="12"/>
      <c r="I70" s="13"/>
      <c r="J70" s="83" t="s">
        <v>62</v>
      </c>
    </row>
    <row r="71" spans="1:10" ht="27.75" customHeight="1" x14ac:dyDescent="0.15">
      <c r="A71" s="171" t="s">
        <v>54</v>
      </c>
      <c r="B71" s="172"/>
      <c r="C71" s="17"/>
      <c r="D71" s="18"/>
      <c r="E71" s="18"/>
      <c r="F71" s="18"/>
      <c r="G71" s="18"/>
      <c r="H71" s="18"/>
      <c r="I71" s="19"/>
      <c r="J71" s="83" t="s">
        <v>62</v>
      </c>
    </row>
    <row r="72" spans="1:10" ht="27.75" customHeight="1" x14ac:dyDescent="0.15">
      <c r="A72" s="171" t="s">
        <v>55</v>
      </c>
      <c r="B72" s="172"/>
      <c r="C72" s="17"/>
      <c r="D72" s="18"/>
      <c r="E72" s="18"/>
      <c r="F72" s="18"/>
      <c r="G72" s="18"/>
      <c r="H72" s="18"/>
      <c r="I72" s="19"/>
      <c r="J72" s="83" t="s">
        <v>62</v>
      </c>
    </row>
    <row r="73" spans="1:10" ht="27.75" customHeight="1" x14ac:dyDescent="0.15">
      <c r="A73" s="169" t="s">
        <v>57</v>
      </c>
      <c r="B73" s="170"/>
      <c r="C73" s="20"/>
      <c r="D73" s="21"/>
      <c r="E73" s="21"/>
      <c r="F73" s="21"/>
      <c r="G73" s="21"/>
      <c r="H73" s="21"/>
      <c r="I73" s="22"/>
      <c r="J73" s="83" t="s">
        <v>62</v>
      </c>
    </row>
    <row r="74" spans="1:10" ht="27.75" customHeight="1" x14ac:dyDescent="0.15">
      <c r="A74" s="169" t="s">
        <v>58</v>
      </c>
      <c r="B74" s="170"/>
      <c r="C74" s="20"/>
      <c r="D74" s="21"/>
      <c r="E74" s="21"/>
      <c r="F74" s="21"/>
      <c r="G74" s="21"/>
      <c r="H74" s="21"/>
      <c r="I74" s="22"/>
      <c r="J74" s="83" t="s">
        <v>62</v>
      </c>
    </row>
    <row r="75" spans="1:10" ht="27.75" customHeight="1" x14ac:dyDescent="0.15">
      <c r="A75" s="169" t="s">
        <v>59</v>
      </c>
      <c r="B75" s="170"/>
      <c r="C75" s="14"/>
      <c r="D75" s="15"/>
      <c r="E75" s="15"/>
      <c r="F75" s="15"/>
      <c r="G75" s="15"/>
      <c r="H75" s="15"/>
      <c r="I75" s="16"/>
      <c r="J75" s="83" t="s">
        <v>62</v>
      </c>
    </row>
    <row r="76" spans="1:10" ht="27.75" customHeight="1" x14ac:dyDescent="0.15">
      <c r="A76" s="165" t="s">
        <v>60</v>
      </c>
      <c r="B76" s="166"/>
      <c r="C76" s="58"/>
      <c r="D76" s="59"/>
      <c r="E76" s="59"/>
      <c r="F76" s="59"/>
      <c r="G76" s="59"/>
      <c r="H76" s="59"/>
      <c r="I76" s="60"/>
      <c r="J76" s="167"/>
    </row>
    <row r="77" spans="1:10" ht="33" customHeight="1" thickBot="1" x14ac:dyDescent="0.2">
      <c r="A77" s="163" t="s" ph="1">
        <v>61</v>
      </c>
      <c r="B77" s="164" ph="1"/>
      <c r="C77" s="55"/>
      <c r="D77" s="56"/>
      <c r="E77" s="56"/>
      <c r="F77" s="56"/>
      <c r="G77" s="56"/>
      <c r="H77" s="56"/>
      <c r="I77" s="63"/>
      <c r="J77" s="168"/>
    </row>
    <row r="78" spans="1:10" ht="21.75" customHeight="1" x14ac:dyDescent="0.15">
      <c r="A78" s="91"/>
      <c r="B78" s="91"/>
      <c r="C78" s="92"/>
      <c r="D78" s="92"/>
      <c r="E78" s="92"/>
      <c r="F78" s="92"/>
      <c r="G78" s="92"/>
      <c r="H78" s="92"/>
      <c r="I78" s="92"/>
      <c r="J78" s="90"/>
    </row>
    <row r="79" spans="1:10" ht="47.25" customHeight="1" x14ac:dyDescent="0.15">
      <c r="A79" s="61"/>
      <c r="B79" s="62"/>
      <c r="C79" s="33"/>
      <c r="D79" s="33"/>
      <c r="E79" s="33"/>
      <c r="F79" s="33"/>
      <c r="G79" s="33"/>
      <c r="H79" s="33"/>
      <c r="I79" s="33"/>
      <c r="J79" s="57"/>
    </row>
    <row r="80" spans="1:10" ht="47.25" customHeight="1" x14ac:dyDescent="0.15">
      <c r="A80" s="61"/>
      <c r="B80" s="62"/>
      <c r="C80" s="33"/>
      <c r="D80" s="33"/>
      <c r="E80" s="33"/>
      <c r="F80" s="33"/>
      <c r="G80" s="33"/>
      <c r="H80" s="33"/>
      <c r="I80" s="33"/>
      <c r="J80" s="57"/>
    </row>
    <row r="81" spans="1:10" ht="27" customHeight="1" x14ac:dyDescent="0.15">
      <c r="A81" s="156"/>
      <c r="B81" s="156"/>
      <c r="C81" s="156"/>
      <c r="D81" s="156"/>
      <c r="E81" s="156"/>
      <c r="F81" s="156"/>
      <c r="G81" s="156"/>
      <c r="H81" s="156"/>
      <c r="I81" s="156"/>
      <c r="J81" s="156"/>
    </row>
    <row r="86" spans="1:10" ht="21" customHeight="1" thickBot="1" x14ac:dyDescent="0.2">
      <c r="C86" s="64"/>
      <c r="D86" s="89" t="s">
        <v>50</v>
      </c>
      <c r="E86" s="89" t="s">
        <v>51</v>
      </c>
      <c r="G86" s="64"/>
      <c r="H86" s="89" t="s">
        <v>50</v>
      </c>
      <c r="I86" s="89" t="s">
        <v>51</v>
      </c>
    </row>
    <row r="87" spans="1:10" ht="21" customHeight="1" thickTop="1" x14ac:dyDescent="0.15">
      <c r="C87" s="64"/>
      <c r="D87" s="87" t="s">
        <v>42</v>
      </c>
      <c r="E87" s="88" t="s">
        <v>47</v>
      </c>
      <c r="G87" s="64"/>
      <c r="H87" s="87" t="s">
        <v>42</v>
      </c>
      <c r="I87" s="88" t="s">
        <v>47</v>
      </c>
    </row>
    <row r="88" spans="1:10" ht="21" customHeight="1" x14ac:dyDescent="0.15">
      <c r="C88" s="64"/>
      <c r="D88" s="53" t="s">
        <v>43</v>
      </c>
      <c r="E88" s="86" t="s">
        <v>47</v>
      </c>
      <c r="G88" s="64"/>
      <c r="H88" s="53" t="s">
        <v>43</v>
      </c>
      <c r="I88" s="86" t="s">
        <v>47</v>
      </c>
    </row>
    <row r="89" spans="1:10" ht="21" customHeight="1" x14ac:dyDescent="0.15">
      <c r="C89" s="64"/>
      <c r="D89" s="84" t="s">
        <v>44</v>
      </c>
      <c r="E89" s="86" t="s">
        <v>48</v>
      </c>
      <c r="G89" s="64"/>
      <c r="H89" s="84" t="s">
        <v>44</v>
      </c>
      <c r="I89" s="86" t="s">
        <v>48</v>
      </c>
    </row>
    <row r="90" spans="1:10" ht="21" customHeight="1" x14ac:dyDescent="0.15">
      <c r="C90" s="64"/>
      <c r="D90" s="53" t="s">
        <v>45</v>
      </c>
      <c r="E90" s="86" t="s">
        <v>48</v>
      </c>
      <c r="G90" s="64"/>
      <c r="H90" s="53" t="s">
        <v>45</v>
      </c>
      <c r="I90" s="86" t="s">
        <v>48</v>
      </c>
    </row>
    <row r="91" spans="1:10" ht="21" customHeight="1" x14ac:dyDescent="0.15">
      <c r="C91" s="64"/>
      <c r="D91" s="53" t="s">
        <v>56</v>
      </c>
      <c r="E91" s="86"/>
      <c r="G91" s="64"/>
      <c r="H91" s="53"/>
      <c r="I91" s="86"/>
    </row>
    <row r="92" spans="1:10" ht="21" customHeight="1" x14ac:dyDescent="0.15">
      <c r="C92" s="64"/>
      <c r="D92" s="84" t="s">
        <v>46</v>
      </c>
      <c r="E92" s="85" t="s">
        <v>49</v>
      </c>
      <c r="G92" s="64"/>
      <c r="H92" s="84" t="s">
        <v>46</v>
      </c>
      <c r="I92" s="85" t="s">
        <v>49</v>
      </c>
    </row>
    <row r="93" spans="1:10" ht="11.25" customHeight="1" thickBot="1" x14ac:dyDescent="0.2"/>
    <row r="94" spans="1:10" ht="21.75" customHeight="1" thickTop="1" x14ac:dyDescent="0.15">
      <c r="A94" s="157" t="s">
        <v>65</v>
      </c>
      <c r="B94" s="158"/>
      <c r="C94" s="23">
        <f>IF(I67='Ⅰ 初期設定'!D14,"",IF(I67="","",I67+1))</f>
        <v>21</v>
      </c>
      <c r="D94" s="24">
        <f>IF(C94='Ⅰ 初期設定'!D14,"",IF(C94="","",C94+1))</f>
        <v>22</v>
      </c>
      <c r="E94" s="24">
        <f>IF(D94='Ⅰ 初期設定'!D14,"",IF(D94="","",D94+1))</f>
        <v>23</v>
      </c>
      <c r="F94" s="24">
        <f>IF(E94='Ⅰ 初期設定'!D14,"",IF(E94="","",E94+1))</f>
        <v>24</v>
      </c>
      <c r="G94" s="24">
        <f>IF(F94='Ⅰ 初期設定'!D14,"",IF(F94="","",F94+1))</f>
        <v>25</v>
      </c>
      <c r="H94" s="24">
        <f>IF(G94='Ⅰ 初期設定'!D14,"",IF(G94="","",G94+1))</f>
        <v>26</v>
      </c>
      <c r="I94" s="25">
        <f>IF(H94='Ⅰ 初期設定'!D14,"",IF(H94="","",H94+1))</f>
        <v>27</v>
      </c>
      <c r="J94" s="161" t="s">
        <v>63</v>
      </c>
    </row>
    <row r="95" spans="1:10" s="7" customFormat="1" ht="21.75" customHeight="1" thickBot="1" x14ac:dyDescent="0.2">
      <c r="A95" s="159"/>
      <c r="B95" s="160"/>
      <c r="C95" s="8" t="str">
        <f>IF(C94&lt;&gt;"",CHOOSE(WEEKDAY(C94),"日","月","火","水","木","金","土"),"")</f>
        <v>土</v>
      </c>
      <c r="D95" s="9" t="str">
        <f t="shared" ref="D95:I95" si="5">IF(D94&lt;&gt;"",CHOOSE(WEEKDAY(D94),"日","月","火","水","木","金","土"),"")</f>
        <v>日</v>
      </c>
      <c r="E95" s="9" t="str">
        <f t="shared" si="5"/>
        <v>月</v>
      </c>
      <c r="F95" s="9" t="str">
        <f t="shared" si="5"/>
        <v>火</v>
      </c>
      <c r="G95" s="9" t="str">
        <f t="shared" si="5"/>
        <v>水</v>
      </c>
      <c r="H95" s="9" t="str">
        <f t="shared" si="5"/>
        <v>木</v>
      </c>
      <c r="I95" s="10" t="str">
        <f t="shared" si="5"/>
        <v>金</v>
      </c>
      <c r="J95" s="162"/>
    </row>
    <row r="96" spans="1:10" ht="27.75" customHeight="1" thickTop="1" x14ac:dyDescent="0.15">
      <c r="A96" s="165" t="s">
        <v>52</v>
      </c>
      <c r="B96" s="166"/>
      <c r="C96" s="54"/>
      <c r="D96" s="54"/>
      <c r="E96" s="54"/>
      <c r="F96" s="54"/>
      <c r="G96" s="54"/>
      <c r="H96" s="54"/>
      <c r="I96" s="54"/>
      <c r="J96" s="83" t="s">
        <v>62</v>
      </c>
    </row>
    <row r="97" spans="1:10" ht="27.75" customHeight="1" x14ac:dyDescent="0.15">
      <c r="A97" s="169" t="s">
        <v>53</v>
      </c>
      <c r="B97" s="170"/>
      <c r="C97" s="11"/>
      <c r="D97" s="12"/>
      <c r="E97" s="12"/>
      <c r="F97" s="12"/>
      <c r="G97" s="12"/>
      <c r="H97" s="12"/>
      <c r="I97" s="13"/>
      <c r="J97" s="83" t="s">
        <v>62</v>
      </c>
    </row>
    <row r="98" spans="1:10" ht="27.75" customHeight="1" x14ac:dyDescent="0.15">
      <c r="A98" s="171" t="s">
        <v>54</v>
      </c>
      <c r="B98" s="172"/>
      <c r="C98" s="17"/>
      <c r="D98" s="18"/>
      <c r="E98" s="18"/>
      <c r="F98" s="18"/>
      <c r="G98" s="18"/>
      <c r="H98" s="18"/>
      <c r="I98" s="19"/>
      <c r="J98" s="83" t="s">
        <v>62</v>
      </c>
    </row>
    <row r="99" spans="1:10" ht="27.75" customHeight="1" x14ac:dyDescent="0.15">
      <c r="A99" s="171" t="s">
        <v>55</v>
      </c>
      <c r="B99" s="172"/>
      <c r="C99" s="17"/>
      <c r="D99" s="18"/>
      <c r="E99" s="18"/>
      <c r="F99" s="18"/>
      <c r="G99" s="18"/>
      <c r="H99" s="18"/>
      <c r="I99" s="19"/>
      <c r="J99" s="83" t="s">
        <v>62</v>
      </c>
    </row>
    <row r="100" spans="1:10" ht="27.75" customHeight="1" x14ac:dyDescent="0.15">
      <c r="A100" s="169" t="s">
        <v>57</v>
      </c>
      <c r="B100" s="170"/>
      <c r="C100" s="20"/>
      <c r="D100" s="21"/>
      <c r="E100" s="21"/>
      <c r="F100" s="21"/>
      <c r="G100" s="21"/>
      <c r="H100" s="21"/>
      <c r="I100" s="22"/>
      <c r="J100" s="83" t="s">
        <v>62</v>
      </c>
    </row>
    <row r="101" spans="1:10" ht="27.75" customHeight="1" x14ac:dyDescent="0.15">
      <c r="A101" s="169" t="s">
        <v>58</v>
      </c>
      <c r="B101" s="170"/>
      <c r="C101" s="20"/>
      <c r="D101" s="21"/>
      <c r="E101" s="21"/>
      <c r="F101" s="21"/>
      <c r="G101" s="21"/>
      <c r="H101" s="21"/>
      <c r="I101" s="22"/>
      <c r="J101" s="83" t="s">
        <v>62</v>
      </c>
    </row>
    <row r="102" spans="1:10" ht="27.75" customHeight="1" x14ac:dyDescent="0.15">
      <c r="A102" s="169" t="s">
        <v>59</v>
      </c>
      <c r="B102" s="170"/>
      <c r="C102" s="14"/>
      <c r="D102" s="15"/>
      <c r="E102" s="15"/>
      <c r="F102" s="15"/>
      <c r="G102" s="15"/>
      <c r="H102" s="15"/>
      <c r="I102" s="16"/>
      <c r="J102" s="83" t="s">
        <v>62</v>
      </c>
    </row>
    <row r="103" spans="1:10" ht="27.75" customHeight="1" x14ac:dyDescent="0.15">
      <c r="A103" s="165" t="s">
        <v>60</v>
      </c>
      <c r="B103" s="166"/>
      <c r="C103" s="58"/>
      <c r="D103" s="59"/>
      <c r="E103" s="59"/>
      <c r="F103" s="59"/>
      <c r="G103" s="59"/>
      <c r="H103" s="59"/>
      <c r="I103" s="60"/>
      <c r="J103" s="167"/>
    </row>
    <row r="104" spans="1:10" ht="33" customHeight="1" thickBot="1" x14ac:dyDescent="0.2">
      <c r="A104" s="163" t="s" ph="1">
        <v>61</v>
      </c>
      <c r="B104" s="164" ph="1"/>
      <c r="C104" s="55"/>
      <c r="D104" s="56"/>
      <c r="E104" s="56"/>
      <c r="F104" s="56"/>
      <c r="G104" s="56"/>
      <c r="H104" s="56"/>
      <c r="I104" s="63"/>
      <c r="J104" s="168"/>
    </row>
    <row r="105" spans="1:10" ht="21.75" customHeight="1" x14ac:dyDescent="0.15">
      <c r="A105" s="91"/>
      <c r="B105" s="91"/>
      <c r="C105" s="92"/>
      <c r="D105" s="92"/>
      <c r="E105" s="92"/>
      <c r="F105" s="92"/>
      <c r="G105" s="92"/>
      <c r="H105" s="92"/>
      <c r="I105" s="92"/>
      <c r="J105" s="90"/>
    </row>
    <row r="106" spans="1:10" ht="47.25" customHeight="1" x14ac:dyDescent="0.15">
      <c r="A106" s="61"/>
      <c r="B106" s="62"/>
      <c r="C106" s="33"/>
      <c r="D106" s="33"/>
      <c r="E106" s="33"/>
      <c r="F106" s="33"/>
      <c r="G106" s="33"/>
      <c r="H106" s="33"/>
      <c r="I106" s="33"/>
      <c r="J106" s="57"/>
    </row>
    <row r="107" spans="1:10" ht="47.25" customHeight="1" x14ac:dyDescent="0.15">
      <c r="A107" s="61"/>
      <c r="B107" s="62"/>
      <c r="C107" s="33"/>
      <c r="D107" s="33"/>
      <c r="E107" s="33"/>
      <c r="F107" s="33"/>
      <c r="G107" s="33"/>
      <c r="H107" s="33"/>
      <c r="I107" s="33"/>
      <c r="J107" s="57"/>
    </row>
    <row r="108" spans="1:10" ht="27" customHeight="1" x14ac:dyDescent="0.1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</row>
  </sheetData>
  <mergeCells count="52">
    <mergeCell ref="A108:J108"/>
    <mergeCell ref="A99:B99"/>
    <mergeCell ref="A100:B100"/>
    <mergeCell ref="A101:B101"/>
    <mergeCell ref="A102:B102"/>
    <mergeCell ref="A103:B103"/>
    <mergeCell ref="J103:J104"/>
    <mergeCell ref="A104:B104"/>
    <mergeCell ref="J67:J68"/>
    <mergeCell ref="A69:B69"/>
    <mergeCell ref="A70:B70"/>
    <mergeCell ref="A98:B98"/>
    <mergeCell ref="A72:B72"/>
    <mergeCell ref="A73:B73"/>
    <mergeCell ref="A74:B74"/>
    <mergeCell ref="A75:B75"/>
    <mergeCell ref="A76:B76"/>
    <mergeCell ref="A81:J81"/>
    <mergeCell ref="A94:B95"/>
    <mergeCell ref="J94:J95"/>
    <mergeCell ref="A96:B96"/>
    <mergeCell ref="A97:B97"/>
    <mergeCell ref="J76:J77"/>
    <mergeCell ref="A77:B77"/>
    <mergeCell ref="A71:B71"/>
    <mergeCell ref="J49:J50"/>
    <mergeCell ref="A50:B50"/>
    <mergeCell ref="A27:J27"/>
    <mergeCell ref="A40:B41"/>
    <mergeCell ref="J40:J41"/>
    <mergeCell ref="A42:B42"/>
    <mergeCell ref="A43:B43"/>
    <mergeCell ref="A44:B44"/>
    <mergeCell ref="A45:B45"/>
    <mergeCell ref="A46:B46"/>
    <mergeCell ref="A47:B47"/>
    <mergeCell ref="A48:B48"/>
    <mergeCell ref="A49:B49"/>
    <mergeCell ref="A54:J54"/>
    <mergeCell ref="A67:B68"/>
    <mergeCell ref="A19:B19"/>
    <mergeCell ref="A20:B20"/>
    <mergeCell ref="A21:B21"/>
    <mergeCell ref="A22:B22"/>
    <mergeCell ref="J22:J23"/>
    <mergeCell ref="A23:B23"/>
    <mergeCell ref="A18:B18"/>
    <mergeCell ref="A13:B14"/>
    <mergeCell ref="J13:J14"/>
    <mergeCell ref="A15:B15"/>
    <mergeCell ref="A16:B16"/>
    <mergeCell ref="A17:B17"/>
  </mergeCells>
  <phoneticPr fontId="1"/>
  <pageMargins left="0.70866141732283472" right="0.70866141732283472" top="0.55118110236220474" bottom="0.35433070866141736" header="0.31496062992125984" footer="0.31496062992125984"/>
  <pageSetup paperSize="9" scale="83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V210"/>
  <sheetViews>
    <sheetView showGridLines="0" zoomScaleNormal="100" workbookViewId="0">
      <pane xSplit="2" ySplit="9" topLeftCell="C10" activePane="bottomRight" state="frozen"/>
      <selection activeCell="B21" sqref="B21:I22"/>
      <selection pane="topRight" activeCell="B21" sqref="B21:I22"/>
      <selection pane="bottomLeft" activeCell="B21" sqref="B21:I22"/>
      <selection pane="bottomRight"/>
    </sheetView>
  </sheetViews>
  <sheetFormatPr defaultRowHeight="19.5" customHeight="1" x14ac:dyDescent="0.15"/>
  <cols>
    <col min="1" max="1" width="4.125" style="1" customWidth="1"/>
    <col min="2" max="2" width="10.75" style="1" customWidth="1"/>
    <col min="3" max="6" width="4.25" style="2" customWidth="1"/>
    <col min="7" max="7" width="4.25" style="52" customWidth="1"/>
    <col min="8" max="8" width="4.25" style="2" customWidth="1"/>
    <col min="9" max="22" width="4.25" style="1" customWidth="1"/>
    <col min="23" max="30" width="3.875" style="1" customWidth="1"/>
    <col min="31" max="16384" width="9" style="1"/>
  </cols>
  <sheetData>
    <row r="4" spans="1:22" ht="19.5" customHeight="1" x14ac:dyDescent="0.15">
      <c r="A4" s="185" t="s">
        <v>1</v>
      </c>
      <c r="B4" s="185"/>
      <c r="C4" s="194" t="s">
        <v>2</v>
      </c>
      <c r="D4" s="195"/>
      <c r="E4" s="195"/>
      <c r="F4" s="195"/>
      <c r="G4" s="177" t="s">
        <v>15</v>
      </c>
      <c r="H4" s="178"/>
      <c r="I4" s="179"/>
      <c r="J4" s="28"/>
      <c r="K4" s="28"/>
      <c r="L4" s="28"/>
      <c r="M4" s="28"/>
      <c r="N4" s="28"/>
      <c r="R4" s="183" t="s">
        <v>23</v>
      </c>
      <c r="S4" s="183"/>
      <c r="T4" s="183"/>
      <c r="U4" s="183"/>
      <c r="V4" s="51"/>
    </row>
    <row r="5" spans="1:22" ht="19.5" customHeight="1" x14ac:dyDescent="0.15">
      <c r="A5" s="185"/>
      <c r="B5" s="185"/>
      <c r="C5" s="196">
        <f>'Ⅰ 初期設定'!B6</f>
        <v>0</v>
      </c>
      <c r="D5" s="197"/>
      <c r="E5" s="197"/>
      <c r="F5" s="197"/>
      <c r="G5" s="180">
        <f>'Ⅰ 初期設定'!B8</f>
        <v>0</v>
      </c>
      <c r="H5" s="181"/>
      <c r="I5" s="182"/>
      <c r="J5" s="28"/>
      <c r="K5" s="28"/>
      <c r="L5" s="28"/>
      <c r="M5" s="28"/>
      <c r="N5" s="28"/>
      <c r="R5" s="183"/>
      <c r="S5" s="183"/>
      <c r="T5" s="183"/>
      <c r="U5" s="183"/>
      <c r="V5" s="51"/>
    </row>
    <row r="6" spans="1:22" ht="6" customHeight="1" x14ac:dyDescent="0.15">
      <c r="A6" s="2"/>
      <c r="B6" s="2"/>
      <c r="E6" s="3"/>
      <c r="F6" s="4"/>
      <c r="G6" s="4"/>
      <c r="H6" s="5"/>
      <c r="I6" s="5"/>
      <c r="J6" s="5"/>
    </row>
    <row r="7" spans="1:22" ht="17.25" customHeight="1" x14ac:dyDescent="0.15">
      <c r="A7" s="191" t="s">
        <v>6</v>
      </c>
      <c r="B7" s="185" t="s">
        <v>7</v>
      </c>
      <c r="C7" s="185" t="s">
        <v>8</v>
      </c>
      <c r="D7" s="185"/>
      <c r="E7" s="185"/>
      <c r="F7" s="185"/>
      <c r="G7" s="198"/>
      <c r="H7" s="186" t="s">
        <v>9</v>
      </c>
      <c r="I7" s="185"/>
      <c r="J7" s="185"/>
      <c r="K7" s="185"/>
      <c r="L7" s="187"/>
      <c r="M7" s="188" t="s">
        <v>10</v>
      </c>
      <c r="N7" s="189"/>
      <c r="O7" s="189"/>
      <c r="P7" s="189"/>
      <c r="Q7" s="190"/>
      <c r="R7" s="184" t="s">
        <v>11</v>
      </c>
      <c r="S7" s="185"/>
      <c r="T7" s="185"/>
      <c r="U7" s="185"/>
      <c r="V7" s="185"/>
    </row>
    <row r="8" spans="1:22" ht="17.25" customHeight="1" x14ac:dyDescent="0.15">
      <c r="A8" s="191"/>
      <c r="B8" s="185"/>
      <c r="C8" s="199" t="s">
        <v>37</v>
      </c>
      <c r="D8" s="174"/>
      <c r="E8" s="174"/>
      <c r="F8" s="174"/>
      <c r="G8" s="175"/>
      <c r="H8" s="173" t="s">
        <v>37</v>
      </c>
      <c r="I8" s="174"/>
      <c r="J8" s="174"/>
      <c r="K8" s="174"/>
      <c r="L8" s="175"/>
      <c r="M8" s="173" t="s">
        <v>37</v>
      </c>
      <c r="N8" s="174"/>
      <c r="O8" s="174"/>
      <c r="P8" s="174"/>
      <c r="Q8" s="175"/>
      <c r="R8" s="173" t="s">
        <v>37</v>
      </c>
      <c r="S8" s="174"/>
      <c r="T8" s="174"/>
      <c r="U8" s="174"/>
      <c r="V8" s="176"/>
    </row>
    <row r="9" spans="1:22" s="2" customFormat="1" ht="17.25" customHeight="1" thickBot="1" x14ac:dyDescent="0.2">
      <c r="A9" s="192"/>
      <c r="B9" s="193"/>
      <c r="C9" s="65" t="s">
        <v>66</v>
      </c>
      <c r="D9" s="65" t="s">
        <v>67</v>
      </c>
      <c r="E9" s="65" t="s">
        <v>68</v>
      </c>
      <c r="F9" s="65" t="s">
        <v>69</v>
      </c>
      <c r="G9" s="97" t="s">
        <v>36</v>
      </c>
      <c r="H9" s="96" t="s">
        <v>66</v>
      </c>
      <c r="I9" s="65" t="s">
        <v>67</v>
      </c>
      <c r="J9" s="65" t="s">
        <v>68</v>
      </c>
      <c r="K9" s="65" t="s">
        <v>69</v>
      </c>
      <c r="L9" s="66" t="s">
        <v>36</v>
      </c>
      <c r="M9" s="65" t="s">
        <v>66</v>
      </c>
      <c r="N9" s="65" t="s">
        <v>67</v>
      </c>
      <c r="O9" s="65" t="s">
        <v>68</v>
      </c>
      <c r="P9" s="65" t="s">
        <v>69</v>
      </c>
      <c r="Q9" s="66" t="s">
        <v>36</v>
      </c>
      <c r="R9" s="65" t="s">
        <v>66</v>
      </c>
      <c r="S9" s="65" t="s">
        <v>67</v>
      </c>
      <c r="T9" s="65" t="s">
        <v>68</v>
      </c>
      <c r="U9" s="65" t="s">
        <v>69</v>
      </c>
      <c r="V9" s="67" t="s">
        <v>36</v>
      </c>
    </row>
    <row r="10" spans="1:22" ht="17.25" customHeight="1" thickTop="1" x14ac:dyDescent="0.15">
      <c r="A10" s="80">
        <v>1</v>
      </c>
      <c r="B10" s="79" t="str">
        <f>IF('Ⅰ 初期設定'!B26="","",'Ⅰ 初期設定'!B26)</f>
        <v/>
      </c>
      <c r="C10" s="68"/>
      <c r="D10" s="68"/>
      <c r="E10" s="68"/>
      <c r="F10" s="68"/>
      <c r="G10" s="69"/>
      <c r="H10" s="70"/>
      <c r="I10" s="68"/>
      <c r="J10" s="68"/>
      <c r="K10" s="68"/>
      <c r="L10" s="71"/>
      <c r="M10" s="70"/>
      <c r="N10" s="68"/>
      <c r="O10" s="68"/>
      <c r="P10" s="68"/>
      <c r="Q10" s="71"/>
      <c r="R10" s="72"/>
      <c r="S10" s="68"/>
      <c r="T10" s="68"/>
      <c r="U10" s="68"/>
      <c r="V10" s="95"/>
    </row>
    <row r="11" spans="1:22" ht="17.25" customHeight="1" x14ac:dyDescent="0.15">
      <c r="A11" s="79">
        <v>2</v>
      </c>
      <c r="B11" s="79" t="str">
        <f>IF('Ⅰ 初期設定'!B27="","",'Ⅰ 初期設定'!B27)</f>
        <v/>
      </c>
      <c r="C11" s="68"/>
      <c r="D11" s="68"/>
      <c r="E11" s="68"/>
      <c r="F11" s="68"/>
      <c r="G11" s="69"/>
      <c r="H11" s="70"/>
      <c r="I11" s="68"/>
      <c r="J11" s="68"/>
      <c r="K11" s="68"/>
      <c r="L11" s="71"/>
      <c r="M11" s="70"/>
      <c r="N11" s="68"/>
      <c r="O11" s="68"/>
      <c r="P11" s="68"/>
      <c r="Q11" s="71"/>
      <c r="R11" s="72"/>
      <c r="S11" s="68"/>
      <c r="T11" s="68"/>
      <c r="U11" s="68"/>
      <c r="V11" s="74"/>
    </row>
    <row r="12" spans="1:22" ht="17.25" customHeight="1" x14ac:dyDescent="0.15">
      <c r="A12" s="79">
        <v>3</v>
      </c>
      <c r="B12" s="79" t="str">
        <f>IF('Ⅰ 初期設定'!B28="","",'Ⅰ 初期設定'!B28)</f>
        <v/>
      </c>
      <c r="C12" s="68"/>
      <c r="D12" s="68"/>
      <c r="E12" s="68"/>
      <c r="F12" s="68"/>
      <c r="G12" s="69"/>
      <c r="H12" s="70"/>
      <c r="I12" s="68"/>
      <c r="J12" s="68"/>
      <c r="K12" s="68"/>
      <c r="L12" s="71"/>
      <c r="M12" s="70"/>
      <c r="N12" s="68"/>
      <c r="O12" s="68"/>
      <c r="P12" s="68"/>
      <c r="Q12" s="71"/>
      <c r="R12" s="72"/>
      <c r="S12" s="68"/>
      <c r="T12" s="68"/>
      <c r="U12" s="68"/>
      <c r="V12" s="68"/>
    </row>
    <row r="13" spans="1:22" ht="17.25" customHeight="1" x14ac:dyDescent="0.15">
      <c r="A13" s="79">
        <v>4</v>
      </c>
      <c r="B13" s="79" t="str">
        <f>IF('Ⅰ 初期設定'!B29="","",'Ⅰ 初期設定'!B29)</f>
        <v/>
      </c>
      <c r="C13" s="74"/>
      <c r="D13" s="74"/>
      <c r="E13" s="74"/>
      <c r="F13" s="74"/>
      <c r="G13" s="75"/>
      <c r="H13" s="76"/>
      <c r="I13" s="74"/>
      <c r="J13" s="74"/>
      <c r="K13" s="74"/>
      <c r="L13" s="77"/>
      <c r="M13" s="76"/>
      <c r="N13" s="74"/>
      <c r="O13" s="74"/>
      <c r="P13" s="74"/>
      <c r="Q13" s="77"/>
      <c r="R13" s="78"/>
      <c r="S13" s="74"/>
      <c r="T13" s="74"/>
      <c r="U13" s="74"/>
      <c r="V13" s="74"/>
    </row>
    <row r="14" spans="1:22" ht="17.25" customHeight="1" x14ac:dyDescent="0.15">
      <c r="A14" s="79">
        <v>5</v>
      </c>
      <c r="B14" s="79" t="str">
        <f>IF('Ⅰ 初期設定'!B30="","",'Ⅰ 初期設定'!B30)</f>
        <v/>
      </c>
      <c r="C14" s="74"/>
      <c r="D14" s="74"/>
      <c r="E14" s="74"/>
      <c r="F14" s="74"/>
      <c r="G14" s="75"/>
      <c r="H14" s="76"/>
      <c r="I14" s="74"/>
      <c r="J14" s="74"/>
      <c r="K14" s="74"/>
      <c r="L14" s="77"/>
      <c r="M14" s="76"/>
      <c r="N14" s="74"/>
      <c r="O14" s="74"/>
      <c r="P14" s="74"/>
      <c r="Q14" s="77"/>
      <c r="R14" s="78"/>
      <c r="S14" s="68"/>
      <c r="T14" s="68"/>
      <c r="U14" s="74"/>
      <c r="V14" s="74"/>
    </row>
    <row r="15" spans="1:22" ht="17.25" customHeight="1" x14ac:dyDescent="0.15">
      <c r="A15" s="79">
        <v>6</v>
      </c>
      <c r="B15" s="79" t="str">
        <f>IF('Ⅰ 初期設定'!B31="","",'Ⅰ 初期設定'!B31)</f>
        <v/>
      </c>
      <c r="C15" s="74"/>
      <c r="D15" s="74"/>
      <c r="E15" s="74"/>
      <c r="F15" s="74"/>
      <c r="G15" s="75"/>
      <c r="H15" s="76"/>
      <c r="I15" s="74"/>
      <c r="J15" s="74"/>
      <c r="K15" s="74"/>
      <c r="L15" s="77"/>
      <c r="M15" s="76"/>
      <c r="N15" s="74"/>
      <c r="O15" s="74"/>
      <c r="P15" s="74"/>
      <c r="Q15" s="77"/>
      <c r="R15" s="78"/>
      <c r="S15" s="74"/>
      <c r="T15" s="74"/>
      <c r="U15" s="74"/>
      <c r="V15" s="74"/>
    </row>
    <row r="16" spans="1:22" ht="17.25" customHeight="1" x14ac:dyDescent="0.15">
      <c r="A16" s="79">
        <v>7</v>
      </c>
      <c r="B16" s="79" t="str">
        <f>IF('Ⅰ 初期設定'!B32="","",'Ⅰ 初期設定'!B32)</f>
        <v/>
      </c>
      <c r="C16" s="74"/>
      <c r="D16" s="74"/>
      <c r="E16" s="74"/>
      <c r="F16" s="74"/>
      <c r="G16" s="75"/>
      <c r="H16" s="76"/>
      <c r="I16" s="74"/>
      <c r="J16" s="74"/>
      <c r="K16" s="74"/>
      <c r="L16" s="77"/>
      <c r="M16" s="76"/>
      <c r="N16" s="74"/>
      <c r="O16" s="74"/>
      <c r="P16" s="74"/>
      <c r="Q16" s="77"/>
      <c r="R16" s="78"/>
      <c r="S16" s="68"/>
      <c r="T16" s="68"/>
      <c r="U16" s="74"/>
      <c r="V16" s="74"/>
    </row>
    <row r="17" spans="1:22" ht="17.25" customHeight="1" x14ac:dyDescent="0.15">
      <c r="A17" s="79">
        <v>8</v>
      </c>
      <c r="B17" s="79" t="str">
        <f>IF('Ⅰ 初期設定'!B33="","",'Ⅰ 初期設定'!B33)</f>
        <v/>
      </c>
      <c r="C17" s="74"/>
      <c r="D17" s="74"/>
      <c r="E17" s="74"/>
      <c r="F17" s="74"/>
      <c r="G17" s="75"/>
      <c r="H17" s="76"/>
      <c r="I17" s="74"/>
      <c r="J17" s="74"/>
      <c r="K17" s="74"/>
      <c r="L17" s="77"/>
      <c r="M17" s="76"/>
      <c r="N17" s="74"/>
      <c r="O17" s="74"/>
      <c r="P17" s="74"/>
      <c r="Q17" s="77"/>
      <c r="R17" s="78"/>
      <c r="S17" s="74"/>
      <c r="T17" s="74"/>
      <c r="U17" s="74"/>
      <c r="V17" s="74"/>
    </row>
    <row r="18" spans="1:22" ht="17.25" customHeight="1" x14ac:dyDescent="0.15">
      <c r="A18" s="79">
        <v>9</v>
      </c>
      <c r="B18" s="79" t="str">
        <f>IF('Ⅰ 初期設定'!B34="","",'Ⅰ 初期設定'!B34)</f>
        <v/>
      </c>
      <c r="C18" s="74"/>
      <c r="D18" s="74"/>
      <c r="E18" s="74"/>
      <c r="F18" s="74"/>
      <c r="G18" s="75"/>
      <c r="H18" s="76"/>
      <c r="I18" s="74"/>
      <c r="J18" s="74"/>
      <c r="K18" s="74"/>
      <c r="L18" s="77"/>
      <c r="M18" s="76"/>
      <c r="N18" s="74"/>
      <c r="O18" s="74"/>
      <c r="P18" s="74"/>
      <c r="Q18" s="77"/>
      <c r="R18" s="78"/>
      <c r="S18" s="68"/>
      <c r="T18" s="68"/>
      <c r="U18" s="74"/>
      <c r="V18" s="74"/>
    </row>
    <row r="19" spans="1:22" ht="17.25" customHeight="1" x14ac:dyDescent="0.15">
      <c r="A19" s="79">
        <v>10</v>
      </c>
      <c r="B19" s="79" t="str">
        <f>IF('Ⅰ 初期設定'!B35="","",'Ⅰ 初期設定'!B35)</f>
        <v/>
      </c>
      <c r="C19" s="74"/>
      <c r="D19" s="74"/>
      <c r="E19" s="74"/>
      <c r="F19" s="74"/>
      <c r="G19" s="75"/>
      <c r="H19" s="76"/>
      <c r="I19" s="74"/>
      <c r="J19" s="74"/>
      <c r="K19" s="74"/>
      <c r="L19" s="77"/>
      <c r="M19" s="76"/>
      <c r="N19" s="74"/>
      <c r="O19" s="74"/>
      <c r="P19" s="74"/>
      <c r="Q19" s="77"/>
      <c r="R19" s="78"/>
      <c r="S19" s="74"/>
      <c r="T19" s="74"/>
      <c r="U19" s="74"/>
      <c r="V19" s="74"/>
    </row>
    <row r="20" spans="1:22" ht="17.25" customHeight="1" x14ac:dyDescent="0.15">
      <c r="A20" s="79">
        <v>11</v>
      </c>
      <c r="B20" s="79" t="str">
        <f>IF('Ⅰ 初期設定'!B36="","",'Ⅰ 初期設定'!B36)</f>
        <v/>
      </c>
      <c r="C20" s="74"/>
      <c r="D20" s="74"/>
      <c r="E20" s="74"/>
      <c r="F20" s="74"/>
      <c r="G20" s="75"/>
      <c r="H20" s="76"/>
      <c r="I20" s="74"/>
      <c r="J20" s="74"/>
      <c r="K20" s="74"/>
      <c r="L20" s="77"/>
      <c r="M20" s="76"/>
      <c r="N20" s="74"/>
      <c r="O20" s="74"/>
      <c r="P20" s="74"/>
      <c r="Q20" s="77"/>
      <c r="R20" s="78"/>
      <c r="S20" s="68"/>
      <c r="T20" s="68"/>
      <c r="U20" s="74"/>
      <c r="V20" s="74"/>
    </row>
    <row r="21" spans="1:22" ht="17.25" customHeight="1" x14ac:dyDescent="0.15">
      <c r="A21" s="79">
        <v>12</v>
      </c>
      <c r="B21" s="79" t="str">
        <f>IF('Ⅰ 初期設定'!B37="","",'Ⅰ 初期設定'!B37)</f>
        <v/>
      </c>
      <c r="C21" s="74"/>
      <c r="D21" s="74"/>
      <c r="E21" s="74"/>
      <c r="F21" s="74"/>
      <c r="G21" s="75"/>
      <c r="H21" s="76"/>
      <c r="I21" s="74"/>
      <c r="J21" s="74"/>
      <c r="K21" s="74"/>
      <c r="L21" s="77"/>
      <c r="M21" s="76"/>
      <c r="N21" s="74"/>
      <c r="O21" s="74"/>
      <c r="P21" s="74"/>
      <c r="Q21" s="77"/>
      <c r="R21" s="78"/>
      <c r="S21" s="74"/>
      <c r="T21" s="74"/>
      <c r="U21" s="74"/>
      <c r="V21" s="74"/>
    </row>
    <row r="22" spans="1:22" ht="17.25" customHeight="1" x14ac:dyDescent="0.15">
      <c r="A22" s="79">
        <v>13</v>
      </c>
      <c r="B22" s="79" t="str">
        <f>IF('Ⅰ 初期設定'!B38="","",'Ⅰ 初期設定'!B38)</f>
        <v/>
      </c>
      <c r="C22" s="74"/>
      <c r="D22" s="74"/>
      <c r="E22" s="74"/>
      <c r="F22" s="74"/>
      <c r="G22" s="75"/>
      <c r="H22" s="76"/>
      <c r="I22" s="74"/>
      <c r="J22" s="74"/>
      <c r="K22" s="74"/>
      <c r="L22" s="77"/>
      <c r="M22" s="76"/>
      <c r="N22" s="74"/>
      <c r="O22" s="74"/>
      <c r="P22" s="74"/>
      <c r="Q22" s="77"/>
      <c r="R22" s="78"/>
      <c r="S22" s="74"/>
      <c r="T22" s="74"/>
      <c r="U22" s="74"/>
      <c r="V22" s="74"/>
    </row>
    <row r="23" spans="1:22" ht="17.25" customHeight="1" x14ac:dyDescent="0.15">
      <c r="A23" s="79">
        <v>14</v>
      </c>
      <c r="B23" s="79" t="str">
        <f>IF('Ⅰ 初期設定'!B39="","",'Ⅰ 初期設定'!B39)</f>
        <v/>
      </c>
      <c r="C23" s="74"/>
      <c r="D23" s="74"/>
      <c r="E23" s="74"/>
      <c r="F23" s="74"/>
      <c r="G23" s="75"/>
      <c r="H23" s="76"/>
      <c r="I23" s="74"/>
      <c r="J23" s="74"/>
      <c r="K23" s="74"/>
      <c r="L23" s="77"/>
      <c r="M23" s="76"/>
      <c r="N23" s="74"/>
      <c r="O23" s="74"/>
      <c r="P23" s="74"/>
      <c r="Q23" s="77"/>
      <c r="R23" s="78"/>
      <c r="S23" s="74"/>
      <c r="T23" s="74"/>
      <c r="U23" s="74"/>
      <c r="V23" s="74"/>
    </row>
    <row r="24" spans="1:22" ht="17.25" customHeight="1" x14ac:dyDescent="0.15">
      <c r="A24" s="79">
        <v>15</v>
      </c>
      <c r="B24" s="79" t="str">
        <f>IF('Ⅰ 初期設定'!B40="","",'Ⅰ 初期設定'!B40)</f>
        <v/>
      </c>
      <c r="C24" s="74"/>
      <c r="D24" s="74"/>
      <c r="E24" s="74"/>
      <c r="F24" s="74"/>
      <c r="G24" s="75"/>
      <c r="H24" s="76"/>
      <c r="I24" s="74"/>
      <c r="J24" s="74"/>
      <c r="K24" s="74"/>
      <c r="L24" s="77"/>
      <c r="M24" s="76"/>
      <c r="N24" s="74"/>
      <c r="O24" s="74"/>
      <c r="P24" s="74"/>
      <c r="Q24" s="77"/>
      <c r="R24" s="78"/>
      <c r="S24" s="74"/>
      <c r="T24" s="74"/>
      <c r="U24" s="74"/>
      <c r="V24" s="74"/>
    </row>
    <row r="25" spans="1:22" ht="17.25" customHeight="1" x14ac:dyDescent="0.15">
      <c r="A25" s="79">
        <v>16</v>
      </c>
      <c r="B25" s="79" t="str">
        <f>IF('Ⅰ 初期設定'!B41="","",'Ⅰ 初期設定'!B41)</f>
        <v/>
      </c>
      <c r="C25" s="74"/>
      <c r="D25" s="74"/>
      <c r="E25" s="74"/>
      <c r="F25" s="74"/>
      <c r="G25" s="75"/>
      <c r="H25" s="76"/>
      <c r="I25" s="74"/>
      <c r="J25" s="74"/>
      <c r="K25" s="74"/>
      <c r="L25" s="77"/>
      <c r="M25" s="76"/>
      <c r="N25" s="74"/>
      <c r="O25" s="74"/>
      <c r="P25" s="74"/>
      <c r="Q25" s="77"/>
      <c r="R25" s="78"/>
      <c r="S25" s="74"/>
      <c r="T25" s="74"/>
      <c r="U25" s="74"/>
      <c r="V25" s="74"/>
    </row>
    <row r="26" spans="1:22" ht="17.25" customHeight="1" x14ac:dyDescent="0.15">
      <c r="A26" s="79">
        <v>17</v>
      </c>
      <c r="B26" s="79" t="str">
        <f>IF('Ⅰ 初期設定'!B42="","",'Ⅰ 初期設定'!B42)</f>
        <v/>
      </c>
      <c r="C26" s="74"/>
      <c r="D26" s="74"/>
      <c r="E26" s="74"/>
      <c r="F26" s="74"/>
      <c r="G26" s="75"/>
      <c r="H26" s="76"/>
      <c r="I26" s="74"/>
      <c r="J26" s="74"/>
      <c r="K26" s="74"/>
      <c r="L26" s="77"/>
      <c r="M26" s="76"/>
      <c r="N26" s="74"/>
      <c r="O26" s="74"/>
      <c r="P26" s="74"/>
      <c r="Q26" s="77"/>
      <c r="R26" s="78"/>
      <c r="S26" s="74"/>
      <c r="T26" s="74"/>
      <c r="U26" s="74"/>
      <c r="V26" s="74"/>
    </row>
    <row r="27" spans="1:22" ht="17.25" customHeight="1" x14ac:dyDescent="0.15">
      <c r="A27" s="79">
        <v>18</v>
      </c>
      <c r="B27" s="79" t="str">
        <f>IF('Ⅰ 初期設定'!B43="","",'Ⅰ 初期設定'!B43)</f>
        <v/>
      </c>
      <c r="C27" s="74"/>
      <c r="D27" s="74"/>
      <c r="E27" s="74"/>
      <c r="F27" s="74"/>
      <c r="G27" s="75"/>
      <c r="H27" s="76"/>
      <c r="I27" s="74"/>
      <c r="J27" s="74"/>
      <c r="K27" s="74"/>
      <c r="L27" s="77"/>
      <c r="M27" s="76"/>
      <c r="N27" s="74"/>
      <c r="O27" s="74"/>
      <c r="P27" s="74"/>
      <c r="Q27" s="77"/>
      <c r="R27" s="78"/>
      <c r="S27" s="74"/>
      <c r="T27" s="74"/>
      <c r="U27" s="74"/>
      <c r="V27" s="74"/>
    </row>
    <row r="28" spans="1:22" ht="17.25" customHeight="1" x14ac:dyDescent="0.15">
      <c r="A28" s="79">
        <v>19</v>
      </c>
      <c r="B28" s="79" t="str">
        <f>IF('Ⅰ 初期設定'!B44="","",'Ⅰ 初期設定'!B44)</f>
        <v/>
      </c>
      <c r="C28" s="74"/>
      <c r="D28" s="74"/>
      <c r="E28" s="74"/>
      <c r="F28" s="74"/>
      <c r="G28" s="75"/>
      <c r="H28" s="76"/>
      <c r="I28" s="74"/>
      <c r="J28" s="74"/>
      <c r="K28" s="74"/>
      <c r="L28" s="77"/>
      <c r="M28" s="76"/>
      <c r="N28" s="74"/>
      <c r="O28" s="74"/>
      <c r="P28" s="74"/>
      <c r="Q28" s="77"/>
      <c r="R28" s="78"/>
      <c r="S28" s="74"/>
      <c r="T28" s="74"/>
      <c r="U28" s="74"/>
      <c r="V28" s="74"/>
    </row>
    <row r="29" spans="1:22" ht="17.25" customHeight="1" x14ac:dyDescent="0.15">
      <c r="A29" s="79">
        <v>20</v>
      </c>
      <c r="B29" s="79" t="str">
        <f>IF('Ⅰ 初期設定'!B45="","",'Ⅰ 初期設定'!B45)</f>
        <v/>
      </c>
      <c r="C29" s="74"/>
      <c r="D29" s="74"/>
      <c r="E29" s="74"/>
      <c r="F29" s="74"/>
      <c r="G29" s="75"/>
      <c r="H29" s="76"/>
      <c r="I29" s="74"/>
      <c r="J29" s="74"/>
      <c r="K29" s="74"/>
      <c r="L29" s="77"/>
      <c r="M29" s="76"/>
      <c r="N29" s="74"/>
      <c r="O29" s="74"/>
      <c r="P29" s="74"/>
      <c r="Q29" s="77"/>
      <c r="R29" s="78"/>
      <c r="S29" s="74"/>
      <c r="T29" s="74"/>
      <c r="U29" s="74"/>
      <c r="V29" s="74"/>
    </row>
    <row r="30" spans="1:22" ht="17.25" customHeight="1" x14ac:dyDescent="0.15">
      <c r="A30" s="79">
        <v>21</v>
      </c>
      <c r="B30" s="79" t="str">
        <f>IF('Ⅰ 初期設定'!B46="","",'Ⅰ 初期設定'!B46)</f>
        <v/>
      </c>
      <c r="C30" s="74"/>
      <c r="D30" s="74"/>
      <c r="E30" s="74"/>
      <c r="F30" s="74"/>
      <c r="G30" s="75"/>
      <c r="H30" s="76"/>
      <c r="I30" s="74"/>
      <c r="J30" s="74"/>
      <c r="K30" s="74"/>
      <c r="L30" s="77"/>
      <c r="M30" s="76"/>
      <c r="N30" s="74"/>
      <c r="O30" s="74"/>
      <c r="P30" s="74"/>
      <c r="Q30" s="77"/>
      <c r="R30" s="78"/>
      <c r="S30" s="74"/>
      <c r="T30" s="74"/>
      <c r="U30" s="74"/>
      <c r="V30" s="74"/>
    </row>
    <row r="31" spans="1:22" ht="17.25" customHeight="1" x14ac:dyDescent="0.15">
      <c r="A31" s="79">
        <v>22</v>
      </c>
      <c r="B31" s="79" t="str">
        <f>IF('Ⅰ 初期設定'!B47="","",'Ⅰ 初期設定'!B47)</f>
        <v/>
      </c>
      <c r="C31" s="74"/>
      <c r="D31" s="74"/>
      <c r="E31" s="74"/>
      <c r="F31" s="74"/>
      <c r="G31" s="75"/>
      <c r="H31" s="76"/>
      <c r="I31" s="74"/>
      <c r="J31" s="74"/>
      <c r="K31" s="74"/>
      <c r="L31" s="77"/>
      <c r="M31" s="76"/>
      <c r="N31" s="74"/>
      <c r="O31" s="74"/>
      <c r="P31" s="74"/>
      <c r="Q31" s="77"/>
      <c r="R31" s="78"/>
      <c r="S31" s="74"/>
      <c r="T31" s="74"/>
      <c r="U31" s="74"/>
      <c r="V31" s="74"/>
    </row>
    <row r="32" spans="1:22" ht="17.25" customHeight="1" x14ac:dyDescent="0.15">
      <c r="A32" s="79">
        <v>23</v>
      </c>
      <c r="B32" s="79" t="str">
        <f>IF('Ⅰ 初期設定'!B48="","",'Ⅰ 初期設定'!B48)</f>
        <v/>
      </c>
      <c r="C32" s="74"/>
      <c r="D32" s="74"/>
      <c r="E32" s="74"/>
      <c r="F32" s="74"/>
      <c r="G32" s="75"/>
      <c r="H32" s="76"/>
      <c r="I32" s="74"/>
      <c r="J32" s="74"/>
      <c r="K32" s="74"/>
      <c r="L32" s="77"/>
      <c r="M32" s="76"/>
      <c r="N32" s="74"/>
      <c r="O32" s="74"/>
      <c r="P32" s="74"/>
      <c r="Q32" s="77"/>
      <c r="R32" s="78"/>
      <c r="S32" s="74"/>
      <c r="T32" s="74"/>
      <c r="U32" s="74"/>
      <c r="V32" s="74"/>
    </row>
    <row r="33" spans="1:22" ht="17.25" customHeight="1" x14ac:dyDescent="0.15">
      <c r="A33" s="79">
        <v>24</v>
      </c>
      <c r="B33" s="79" t="str">
        <f>IF('Ⅰ 初期設定'!B49="","",'Ⅰ 初期設定'!B49)</f>
        <v/>
      </c>
      <c r="C33" s="74"/>
      <c r="D33" s="74"/>
      <c r="E33" s="74"/>
      <c r="F33" s="74"/>
      <c r="G33" s="75"/>
      <c r="H33" s="76"/>
      <c r="I33" s="74"/>
      <c r="J33" s="74"/>
      <c r="K33" s="74"/>
      <c r="L33" s="77"/>
      <c r="M33" s="76"/>
      <c r="N33" s="74"/>
      <c r="O33" s="74"/>
      <c r="P33" s="74"/>
      <c r="Q33" s="77"/>
      <c r="R33" s="78"/>
      <c r="S33" s="74"/>
      <c r="T33" s="74"/>
      <c r="U33" s="74"/>
      <c r="V33" s="74"/>
    </row>
    <row r="34" spans="1:22" ht="17.25" customHeight="1" x14ac:dyDescent="0.15">
      <c r="A34" s="79">
        <v>25</v>
      </c>
      <c r="B34" s="79" t="str">
        <f>IF('Ⅰ 初期設定'!B50="","",'Ⅰ 初期設定'!B50)</f>
        <v/>
      </c>
      <c r="C34" s="74"/>
      <c r="D34" s="74"/>
      <c r="E34" s="74"/>
      <c r="F34" s="74"/>
      <c r="G34" s="75"/>
      <c r="H34" s="76"/>
      <c r="I34" s="74"/>
      <c r="J34" s="74"/>
      <c r="K34" s="74"/>
      <c r="L34" s="77"/>
      <c r="M34" s="76"/>
      <c r="N34" s="74"/>
      <c r="O34" s="74"/>
      <c r="P34" s="74"/>
      <c r="Q34" s="77"/>
      <c r="R34" s="78"/>
      <c r="S34" s="74"/>
      <c r="T34" s="74"/>
      <c r="U34" s="74"/>
      <c r="V34" s="74"/>
    </row>
    <row r="35" spans="1:22" ht="17.25" customHeight="1" x14ac:dyDescent="0.15">
      <c r="A35" s="79">
        <v>26</v>
      </c>
      <c r="B35" s="79" t="str">
        <f>IF('Ⅰ 初期設定'!B51="","",'Ⅰ 初期設定'!B51)</f>
        <v/>
      </c>
      <c r="C35" s="74"/>
      <c r="D35" s="74"/>
      <c r="E35" s="74"/>
      <c r="F35" s="74"/>
      <c r="G35" s="75"/>
      <c r="H35" s="76"/>
      <c r="I35" s="74"/>
      <c r="J35" s="74"/>
      <c r="K35" s="74"/>
      <c r="L35" s="77"/>
      <c r="M35" s="76"/>
      <c r="N35" s="74"/>
      <c r="O35" s="74"/>
      <c r="P35" s="74"/>
      <c r="Q35" s="77"/>
      <c r="R35" s="78"/>
      <c r="S35" s="74"/>
      <c r="T35" s="74"/>
      <c r="U35" s="74"/>
      <c r="V35" s="74"/>
    </row>
    <row r="36" spans="1:22" ht="17.25" customHeight="1" x14ac:dyDescent="0.15">
      <c r="A36" s="79">
        <v>27</v>
      </c>
      <c r="B36" s="79" t="str">
        <f>IF('Ⅰ 初期設定'!B52="","",'Ⅰ 初期設定'!B52)</f>
        <v/>
      </c>
      <c r="C36" s="74"/>
      <c r="D36" s="74"/>
      <c r="E36" s="74"/>
      <c r="F36" s="74"/>
      <c r="G36" s="75"/>
      <c r="H36" s="76"/>
      <c r="I36" s="74"/>
      <c r="J36" s="74"/>
      <c r="K36" s="74"/>
      <c r="L36" s="77"/>
      <c r="M36" s="76"/>
      <c r="N36" s="74"/>
      <c r="O36" s="74"/>
      <c r="P36" s="74"/>
      <c r="Q36" s="77"/>
      <c r="R36" s="78"/>
      <c r="S36" s="74"/>
      <c r="T36" s="74"/>
      <c r="U36" s="74"/>
      <c r="V36" s="74"/>
    </row>
    <row r="37" spans="1:22" ht="17.25" customHeight="1" x14ac:dyDescent="0.15">
      <c r="A37" s="79">
        <v>28</v>
      </c>
      <c r="B37" s="79" t="str">
        <f>IF('Ⅰ 初期設定'!B53="","",'Ⅰ 初期設定'!B53)</f>
        <v/>
      </c>
      <c r="C37" s="74"/>
      <c r="D37" s="74"/>
      <c r="E37" s="74"/>
      <c r="F37" s="74"/>
      <c r="G37" s="75"/>
      <c r="H37" s="76"/>
      <c r="I37" s="74"/>
      <c r="J37" s="74"/>
      <c r="K37" s="74"/>
      <c r="L37" s="77"/>
      <c r="M37" s="76"/>
      <c r="N37" s="74"/>
      <c r="O37" s="74"/>
      <c r="P37" s="74"/>
      <c r="Q37" s="77"/>
      <c r="R37" s="78"/>
      <c r="S37" s="74"/>
      <c r="T37" s="74"/>
      <c r="U37" s="74"/>
      <c r="V37" s="74"/>
    </row>
    <row r="38" spans="1:22" ht="17.25" customHeight="1" x14ac:dyDescent="0.15">
      <c r="A38" s="79">
        <v>29</v>
      </c>
      <c r="B38" s="79" t="str">
        <f>IF('Ⅰ 初期設定'!B54="","",'Ⅰ 初期設定'!B54)</f>
        <v/>
      </c>
      <c r="C38" s="74"/>
      <c r="D38" s="74"/>
      <c r="E38" s="74"/>
      <c r="F38" s="74"/>
      <c r="G38" s="75"/>
      <c r="H38" s="76"/>
      <c r="I38" s="74"/>
      <c r="J38" s="74"/>
      <c r="K38" s="74"/>
      <c r="L38" s="77"/>
      <c r="M38" s="76"/>
      <c r="N38" s="74"/>
      <c r="O38" s="74"/>
      <c r="P38" s="74"/>
      <c r="Q38" s="77"/>
      <c r="R38" s="78"/>
      <c r="S38" s="74"/>
      <c r="T38" s="74"/>
      <c r="U38" s="74"/>
      <c r="V38" s="74"/>
    </row>
    <row r="39" spans="1:22" ht="17.25" customHeight="1" x14ac:dyDescent="0.15">
      <c r="A39" s="79">
        <v>30</v>
      </c>
      <c r="B39" s="79" t="str">
        <f>IF('Ⅰ 初期設定'!B55="","",'Ⅰ 初期設定'!B55)</f>
        <v/>
      </c>
      <c r="C39" s="74"/>
      <c r="D39" s="74"/>
      <c r="E39" s="74"/>
      <c r="F39" s="74"/>
      <c r="G39" s="75"/>
      <c r="H39" s="76"/>
      <c r="I39" s="74"/>
      <c r="J39" s="74"/>
      <c r="K39" s="74"/>
      <c r="L39" s="77"/>
      <c r="M39" s="76"/>
      <c r="N39" s="74"/>
      <c r="O39" s="74"/>
      <c r="P39" s="74"/>
      <c r="Q39" s="77"/>
      <c r="R39" s="78"/>
      <c r="S39" s="74"/>
      <c r="T39" s="74"/>
      <c r="U39" s="74"/>
      <c r="V39" s="74"/>
    </row>
    <row r="40" spans="1:22" ht="17.25" customHeight="1" x14ac:dyDescent="0.15">
      <c r="A40" s="79">
        <v>31</v>
      </c>
      <c r="B40" s="79" t="str">
        <f>IF('Ⅰ 初期設定'!B56="","",'Ⅰ 初期設定'!B56)</f>
        <v/>
      </c>
      <c r="C40" s="74"/>
      <c r="D40" s="74"/>
      <c r="E40" s="74"/>
      <c r="F40" s="74"/>
      <c r="G40" s="75"/>
      <c r="H40" s="76"/>
      <c r="I40" s="74"/>
      <c r="J40" s="74"/>
      <c r="K40" s="74"/>
      <c r="L40" s="77"/>
      <c r="M40" s="76"/>
      <c r="N40" s="74"/>
      <c r="O40" s="74"/>
      <c r="P40" s="74"/>
      <c r="Q40" s="77"/>
      <c r="R40" s="78"/>
      <c r="S40" s="74"/>
      <c r="T40" s="74"/>
      <c r="U40" s="74"/>
      <c r="V40" s="74"/>
    </row>
    <row r="41" spans="1:22" ht="17.25" customHeight="1" x14ac:dyDescent="0.15">
      <c r="A41" s="79">
        <v>32</v>
      </c>
      <c r="B41" s="79" t="str">
        <f>IF('Ⅰ 初期設定'!B57="","",'Ⅰ 初期設定'!B57)</f>
        <v/>
      </c>
      <c r="C41" s="74"/>
      <c r="D41" s="74"/>
      <c r="E41" s="74"/>
      <c r="F41" s="74"/>
      <c r="G41" s="75"/>
      <c r="H41" s="76"/>
      <c r="I41" s="74"/>
      <c r="J41" s="74"/>
      <c r="K41" s="74"/>
      <c r="L41" s="77"/>
      <c r="M41" s="76"/>
      <c r="N41" s="74"/>
      <c r="O41" s="74"/>
      <c r="P41" s="74"/>
      <c r="Q41" s="77"/>
      <c r="R41" s="78"/>
      <c r="S41" s="74"/>
      <c r="T41" s="74"/>
      <c r="U41" s="74"/>
      <c r="V41" s="74"/>
    </row>
    <row r="42" spans="1:22" ht="17.25" customHeight="1" x14ac:dyDescent="0.15">
      <c r="A42" s="79">
        <v>33</v>
      </c>
      <c r="B42" s="79" t="str">
        <f>IF('Ⅰ 初期設定'!B58="","",'Ⅰ 初期設定'!B58)</f>
        <v/>
      </c>
      <c r="C42" s="74"/>
      <c r="D42" s="74"/>
      <c r="E42" s="74"/>
      <c r="F42" s="74"/>
      <c r="G42" s="75"/>
      <c r="H42" s="76"/>
      <c r="I42" s="74"/>
      <c r="J42" s="74"/>
      <c r="K42" s="74"/>
      <c r="L42" s="77"/>
      <c r="M42" s="76"/>
      <c r="N42" s="74"/>
      <c r="O42" s="74"/>
      <c r="P42" s="74"/>
      <c r="Q42" s="77"/>
      <c r="R42" s="78"/>
      <c r="S42" s="74"/>
      <c r="T42" s="74"/>
      <c r="U42" s="74"/>
      <c r="V42" s="74"/>
    </row>
    <row r="43" spans="1:22" ht="17.25" customHeight="1" x14ac:dyDescent="0.15">
      <c r="A43" s="79">
        <v>34</v>
      </c>
      <c r="B43" s="79" t="str">
        <f>IF('Ⅰ 初期設定'!B59="","",'Ⅰ 初期設定'!B59)</f>
        <v/>
      </c>
      <c r="C43" s="74"/>
      <c r="D43" s="74"/>
      <c r="E43" s="74"/>
      <c r="F43" s="74"/>
      <c r="G43" s="75"/>
      <c r="H43" s="76"/>
      <c r="I43" s="74"/>
      <c r="J43" s="74"/>
      <c r="K43" s="74"/>
      <c r="L43" s="77"/>
      <c r="M43" s="76"/>
      <c r="N43" s="74"/>
      <c r="O43" s="74"/>
      <c r="P43" s="74"/>
      <c r="Q43" s="77"/>
      <c r="R43" s="78"/>
      <c r="S43" s="74"/>
      <c r="T43" s="74"/>
      <c r="U43" s="74"/>
      <c r="V43" s="74"/>
    </row>
    <row r="44" spans="1:22" ht="17.25" customHeight="1" x14ac:dyDescent="0.15">
      <c r="A44" s="79">
        <v>35</v>
      </c>
      <c r="B44" s="79" t="str">
        <f>IF('Ⅰ 初期設定'!B60="","",'Ⅰ 初期設定'!B60)</f>
        <v/>
      </c>
      <c r="C44" s="74"/>
      <c r="D44" s="74"/>
      <c r="E44" s="74"/>
      <c r="F44" s="74"/>
      <c r="G44" s="75"/>
      <c r="H44" s="76"/>
      <c r="I44" s="74"/>
      <c r="J44" s="74"/>
      <c r="K44" s="74"/>
      <c r="L44" s="77"/>
      <c r="M44" s="76"/>
      <c r="N44" s="74"/>
      <c r="O44" s="74"/>
      <c r="P44" s="74"/>
      <c r="Q44" s="77"/>
      <c r="R44" s="78"/>
      <c r="S44" s="74"/>
      <c r="T44" s="74"/>
      <c r="U44" s="74"/>
      <c r="V44" s="74"/>
    </row>
    <row r="45" spans="1:22" ht="17.25" customHeight="1" x14ac:dyDescent="0.15">
      <c r="A45" s="79">
        <v>36</v>
      </c>
      <c r="B45" s="79" t="str">
        <f>IF('Ⅰ 初期設定'!B61="","",'Ⅰ 初期設定'!B61)</f>
        <v/>
      </c>
      <c r="C45" s="74"/>
      <c r="D45" s="74"/>
      <c r="E45" s="74"/>
      <c r="F45" s="74"/>
      <c r="G45" s="75"/>
      <c r="H45" s="76"/>
      <c r="I45" s="74"/>
      <c r="J45" s="74"/>
      <c r="K45" s="74"/>
      <c r="L45" s="77"/>
      <c r="M45" s="76"/>
      <c r="N45" s="74"/>
      <c r="O45" s="74"/>
      <c r="P45" s="74"/>
      <c r="Q45" s="77"/>
      <c r="R45" s="78"/>
      <c r="S45" s="74"/>
      <c r="T45" s="74"/>
      <c r="U45" s="74"/>
      <c r="V45" s="74"/>
    </row>
    <row r="46" spans="1:22" ht="17.25" customHeight="1" x14ac:dyDescent="0.15">
      <c r="A46" s="79">
        <v>37</v>
      </c>
      <c r="B46" s="79" t="str">
        <f>IF('Ⅰ 初期設定'!B62="","",'Ⅰ 初期設定'!B62)</f>
        <v/>
      </c>
      <c r="C46" s="74"/>
      <c r="D46" s="74"/>
      <c r="E46" s="74"/>
      <c r="F46" s="74"/>
      <c r="G46" s="75"/>
      <c r="H46" s="76"/>
      <c r="I46" s="74"/>
      <c r="J46" s="74"/>
      <c r="K46" s="74"/>
      <c r="L46" s="77"/>
      <c r="M46" s="76"/>
      <c r="N46" s="74"/>
      <c r="O46" s="74"/>
      <c r="P46" s="74"/>
      <c r="Q46" s="77"/>
      <c r="R46" s="78"/>
      <c r="S46" s="74"/>
      <c r="T46" s="74"/>
      <c r="U46" s="74"/>
      <c r="V46" s="74"/>
    </row>
    <row r="47" spans="1:22" ht="17.25" customHeight="1" x14ac:dyDescent="0.15">
      <c r="A47" s="79">
        <v>38</v>
      </c>
      <c r="B47" s="79" t="str">
        <f>IF('Ⅰ 初期設定'!B63="","",'Ⅰ 初期設定'!B63)</f>
        <v/>
      </c>
      <c r="C47" s="74"/>
      <c r="D47" s="74"/>
      <c r="E47" s="74"/>
      <c r="F47" s="74"/>
      <c r="G47" s="75"/>
      <c r="H47" s="76"/>
      <c r="I47" s="74"/>
      <c r="J47" s="74"/>
      <c r="K47" s="74"/>
      <c r="L47" s="77"/>
      <c r="M47" s="76"/>
      <c r="N47" s="74"/>
      <c r="O47" s="74"/>
      <c r="P47" s="74"/>
      <c r="Q47" s="77"/>
      <c r="R47" s="78"/>
      <c r="S47" s="74"/>
      <c r="T47" s="74"/>
      <c r="U47" s="74"/>
      <c r="V47" s="74"/>
    </row>
    <row r="48" spans="1:22" ht="17.25" customHeight="1" x14ac:dyDescent="0.15">
      <c r="A48" s="79">
        <v>39</v>
      </c>
      <c r="B48" s="79" t="str">
        <f>IF('Ⅰ 初期設定'!B64="","",'Ⅰ 初期設定'!B64)</f>
        <v/>
      </c>
      <c r="C48" s="74"/>
      <c r="D48" s="74"/>
      <c r="E48" s="74"/>
      <c r="F48" s="74"/>
      <c r="G48" s="75"/>
      <c r="H48" s="76"/>
      <c r="I48" s="74"/>
      <c r="J48" s="74"/>
      <c r="K48" s="74"/>
      <c r="L48" s="77"/>
      <c r="M48" s="76"/>
      <c r="N48" s="74"/>
      <c r="O48" s="74"/>
      <c r="P48" s="74"/>
      <c r="Q48" s="77"/>
      <c r="R48" s="78"/>
      <c r="S48" s="74"/>
      <c r="T48" s="74"/>
      <c r="U48" s="74"/>
      <c r="V48" s="74"/>
    </row>
    <row r="49" spans="1:22" ht="17.25" customHeight="1" x14ac:dyDescent="0.15">
      <c r="A49" s="79">
        <v>40</v>
      </c>
      <c r="B49" s="79" t="str">
        <f>IF('Ⅰ 初期設定'!B65="","",'Ⅰ 初期設定'!B65)</f>
        <v/>
      </c>
      <c r="C49" s="74"/>
      <c r="D49" s="74"/>
      <c r="E49" s="74"/>
      <c r="F49" s="74"/>
      <c r="G49" s="75"/>
      <c r="H49" s="76"/>
      <c r="I49" s="74"/>
      <c r="J49" s="74"/>
      <c r="K49" s="74"/>
      <c r="L49" s="77"/>
      <c r="M49" s="76"/>
      <c r="N49" s="74"/>
      <c r="O49" s="74"/>
      <c r="P49" s="74"/>
      <c r="Q49" s="77"/>
      <c r="R49" s="78"/>
      <c r="S49" s="74"/>
      <c r="T49" s="74"/>
      <c r="U49" s="74"/>
      <c r="V49" s="74"/>
    </row>
    <row r="50" spans="1:22" ht="17.25" customHeight="1" x14ac:dyDescent="0.15">
      <c r="A50" s="79">
        <v>41</v>
      </c>
      <c r="B50" s="79" t="str">
        <f>IF('Ⅰ 初期設定'!B66="","",'Ⅰ 初期設定'!B66)</f>
        <v/>
      </c>
      <c r="C50" s="74"/>
      <c r="D50" s="74"/>
      <c r="E50" s="74"/>
      <c r="F50" s="74"/>
      <c r="G50" s="75"/>
      <c r="H50" s="76"/>
      <c r="I50" s="74"/>
      <c r="J50" s="74"/>
      <c r="K50" s="74"/>
      <c r="L50" s="77"/>
      <c r="M50" s="76"/>
      <c r="N50" s="74"/>
      <c r="O50" s="74"/>
      <c r="P50" s="74"/>
      <c r="Q50" s="77"/>
      <c r="R50" s="78"/>
      <c r="S50" s="74"/>
      <c r="T50" s="74"/>
      <c r="U50" s="74"/>
      <c r="V50" s="74"/>
    </row>
    <row r="51" spans="1:22" ht="17.25" customHeight="1" x14ac:dyDescent="0.15">
      <c r="A51" s="79">
        <v>42</v>
      </c>
      <c r="B51" s="79" t="str">
        <f>IF('Ⅰ 初期設定'!B67="","",'Ⅰ 初期設定'!B67)</f>
        <v/>
      </c>
      <c r="C51" s="74"/>
      <c r="D51" s="74"/>
      <c r="E51" s="74"/>
      <c r="F51" s="74"/>
      <c r="G51" s="75"/>
      <c r="H51" s="76"/>
      <c r="I51" s="74"/>
      <c r="J51" s="74"/>
      <c r="K51" s="74"/>
      <c r="L51" s="77"/>
      <c r="M51" s="76"/>
      <c r="N51" s="74"/>
      <c r="O51" s="74"/>
      <c r="P51" s="74"/>
      <c r="Q51" s="77"/>
      <c r="R51" s="78"/>
      <c r="S51" s="74"/>
      <c r="T51" s="74"/>
      <c r="U51" s="74"/>
      <c r="V51" s="74"/>
    </row>
    <row r="52" spans="1:22" ht="17.25" customHeight="1" x14ac:dyDescent="0.15">
      <c r="A52" s="79">
        <v>43</v>
      </c>
      <c r="B52" s="79" t="str">
        <f>IF('Ⅰ 初期設定'!B68="","",'Ⅰ 初期設定'!B68)</f>
        <v/>
      </c>
      <c r="C52" s="74"/>
      <c r="D52" s="74"/>
      <c r="E52" s="74"/>
      <c r="F52" s="74"/>
      <c r="G52" s="75"/>
      <c r="H52" s="76"/>
      <c r="I52" s="74"/>
      <c r="J52" s="74"/>
      <c r="K52" s="74"/>
      <c r="L52" s="77"/>
      <c r="M52" s="76"/>
      <c r="N52" s="74"/>
      <c r="O52" s="74"/>
      <c r="P52" s="74"/>
      <c r="Q52" s="77"/>
      <c r="R52" s="78"/>
      <c r="S52" s="74"/>
      <c r="T52" s="74"/>
      <c r="U52" s="74"/>
      <c r="V52" s="74"/>
    </row>
    <row r="53" spans="1:22" ht="17.25" customHeight="1" x14ac:dyDescent="0.15">
      <c r="A53" s="79">
        <v>44</v>
      </c>
      <c r="B53" s="79" t="str">
        <f>IF('Ⅰ 初期設定'!B69="","",'Ⅰ 初期設定'!B69)</f>
        <v/>
      </c>
      <c r="C53" s="74"/>
      <c r="D53" s="74"/>
      <c r="E53" s="74"/>
      <c r="F53" s="74"/>
      <c r="G53" s="75"/>
      <c r="H53" s="76"/>
      <c r="I53" s="74"/>
      <c r="J53" s="74"/>
      <c r="K53" s="74"/>
      <c r="L53" s="77"/>
      <c r="M53" s="76"/>
      <c r="N53" s="74"/>
      <c r="O53" s="74"/>
      <c r="P53" s="74"/>
      <c r="Q53" s="77"/>
      <c r="R53" s="78"/>
      <c r="S53" s="74"/>
      <c r="T53" s="74"/>
      <c r="U53" s="74"/>
      <c r="V53" s="74"/>
    </row>
    <row r="54" spans="1:22" ht="17.25" customHeight="1" x14ac:dyDescent="0.15">
      <c r="A54" s="79">
        <v>45</v>
      </c>
      <c r="B54" s="79" t="str">
        <f>IF('Ⅰ 初期設定'!B70="","",'Ⅰ 初期設定'!B70)</f>
        <v/>
      </c>
      <c r="C54" s="74"/>
      <c r="D54" s="74"/>
      <c r="E54" s="74"/>
      <c r="F54" s="74"/>
      <c r="G54" s="75"/>
      <c r="H54" s="76"/>
      <c r="I54" s="74"/>
      <c r="J54" s="74"/>
      <c r="K54" s="74"/>
      <c r="L54" s="77"/>
      <c r="M54" s="76"/>
      <c r="N54" s="74"/>
      <c r="O54" s="74"/>
      <c r="P54" s="74"/>
      <c r="Q54" s="77"/>
      <c r="R54" s="78"/>
      <c r="S54" s="74"/>
      <c r="T54" s="74"/>
      <c r="U54" s="74"/>
      <c r="V54" s="74"/>
    </row>
    <row r="55" spans="1:22" ht="17.25" customHeight="1" x14ac:dyDescent="0.15">
      <c r="A55" s="79">
        <v>46</v>
      </c>
      <c r="B55" s="79" t="str">
        <f>IF('Ⅰ 初期設定'!B71="","",'Ⅰ 初期設定'!B71)</f>
        <v/>
      </c>
      <c r="C55" s="74"/>
      <c r="D55" s="74"/>
      <c r="E55" s="74"/>
      <c r="F55" s="74"/>
      <c r="G55" s="75"/>
      <c r="H55" s="76"/>
      <c r="I55" s="74"/>
      <c r="J55" s="74"/>
      <c r="K55" s="74"/>
      <c r="L55" s="77"/>
      <c r="M55" s="76"/>
      <c r="N55" s="74"/>
      <c r="O55" s="74"/>
      <c r="P55" s="74"/>
      <c r="Q55" s="77"/>
      <c r="R55" s="78"/>
      <c r="S55" s="74"/>
      <c r="T55" s="74"/>
      <c r="U55" s="74"/>
      <c r="V55" s="74"/>
    </row>
    <row r="56" spans="1:22" ht="17.25" customHeight="1" x14ac:dyDescent="0.15">
      <c r="A56" s="79">
        <v>47</v>
      </c>
      <c r="B56" s="79" t="str">
        <f>IF('Ⅰ 初期設定'!B72="","",'Ⅰ 初期設定'!B72)</f>
        <v/>
      </c>
      <c r="C56" s="74"/>
      <c r="D56" s="74"/>
      <c r="E56" s="74"/>
      <c r="F56" s="74"/>
      <c r="G56" s="75"/>
      <c r="H56" s="76"/>
      <c r="I56" s="74"/>
      <c r="J56" s="74"/>
      <c r="K56" s="74"/>
      <c r="L56" s="77"/>
      <c r="M56" s="76"/>
      <c r="N56" s="74"/>
      <c r="O56" s="74"/>
      <c r="P56" s="74"/>
      <c r="Q56" s="77"/>
      <c r="R56" s="78"/>
      <c r="S56" s="74"/>
      <c r="T56" s="74"/>
      <c r="U56" s="74"/>
      <c r="V56" s="74"/>
    </row>
    <row r="57" spans="1:22" ht="17.25" customHeight="1" x14ac:dyDescent="0.15">
      <c r="A57" s="79">
        <v>48</v>
      </c>
      <c r="B57" s="79" t="str">
        <f>IF('Ⅰ 初期設定'!B73="","",'Ⅰ 初期設定'!B73)</f>
        <v/>
      </c>
      <c r="C57" s="74"/>
      <c r="D57" s="74"/>
      <c r="E57" s="74"/>
      <c r="F57" s="74"/>
      <c r="G57" s="75"/>
      <c r="H57" s="76"/>
      <c r="I57" s="74"/>
      <c r="J57" s="74"/>
      <c r="K57" s="74"/>
      <c r="L57" s="77"/>
      <c r="M57" s="76"/>
      <c r="N57" s="74"/>
      <c r="O57" s="74"/>
      <c r="P57" s="74"/>
      <c r="Q57" s="77"/>
      <c r="R57" s="78"/>
      <c r="S57" s="74"/>
      <c r="T57" s="74"/>
      <c r="U57" s="74"/>
      <c r="V57" s="74"/>
    </row>
    <row r="58" spans="1:22" ht="17.25" customHeight="1" x14ac:dyDescent="0.15">
      <c r="A58" s="79">
        <v>49</v>
      </c>
      <c r="B58" s="79" t="str">
        <f>IF('Ⅰ 初期設定'!B74="","",'Ⅰ 初期設定'!B74)</f>
        <v/>
      </c>
      <c r="C58" s="74"/>
      <c r="D58" s="74"/>
      <c r="E58" s="74"/>
      <c r="F58" s="74"/>
      <c r="G58" s="75"/>
      <c r="H58" s="76"/>
      <c r="I58" s="74"/>
      <c r="J58" s="74"/>
      <c r="K58" s="74"/>
      <c r="L58" s="77"/>
      <c r="M58" s="76"/>
      <c r="N58" s="74"/>
      <c r="O58" s="74"/>
      <c r="P58" s="74"/>
      <c r="Q58" s="77"/>
      <c r="R58" s="78"/>
      <c r="S58" s="74"/>
      <c r="T58" s="74"/>
      <c r="U58" s="74"/>
      <c r="V58" s="74"/>
    </row>
    <row r="59" spans="1:22" ht="17.25" customHeight="1" x14ac:dyDescent="0.15">
      <c r="A59" s="79">
        <v>50</v>
      </c>
      <c r="B59" s="79" t="str">
        <f>IF('Ⅰ 初期設定'!B75="","",'Ⅰ 初期設定'!B75)</f>
        <v/>
      </c>
      <c r="C59" s="74"/>
      <c r="D59" s="74"/>
      <c r="E59" s="74"/>
      <c r="F59" s="74"/>
      <c r="G59" s="75"/>
      <c r="H59" s="76"/>
      <c r="I59" s="74"/>
      <c r="J59" s="74"/>
      <c r="K59" s="74"/>
      <c r="L59" s="77"/>
      <c r="M59" s="76"/>
      <c r="N59" s="74"/>
      <c r="O59" s="74"/>
      <c r="P59" s="74"/>
      <c r="Q59" s="77"/>
      <c r="R59" s="78"/>
      <c r="S59" s="74"/>
      <c r="T59" s="74"/>
      <c r="U59" s="74"/>
      <c r="V59" s="74"/>
    </row>
    <row r="60" spans="1:22" ht="17.25" customHeight="1" x14ac:dyDescent="0.15">
      <c r="A60" s="79">
        <v>51</v>
      </c>
      <c r="B60" s="79" t="str">
        <f>IF('Ⅰ 初期設定'!B76="","",'Ⅰ 初期設定'!B76)</f>
        <v/>
      </c>
      <c r="C60" s="74"/>
      <c r="D60" s="74"/>
      <c r="E60" s="74"/>
      <c r="F60" s="74"/>
      <c r="G60" s="75"/>
      <c r="H60" s="76"/>
      <c r="I60" s="74"/>
      <c r="J60" s="74"/>
      <c r="K60" s="74"/>
      <c r="L60" s="77"/>
      <c r="M60" s="76"/>
      <c r="N60" s="74"/>
      <c r="O60" s="74"/>
      <c r="P60" s="74"/>
      <c r="Q60" s="77"/>
      <c r="R60" s="78"/>
      <c r="S60" s="74"/>
      <c r="T60" s="74"/>
      <c r="U60" s="74"/>
      <c r="V60" s="74"/>
    </row>
    <row r="61" spans="1:22" ht="17.25" customHeight="1" x14ac:dyDescent="0.15">
      <c r="A61" s="79">
        <v>52</v>
      </c>
      <c r="B61" s="79" t="str">
        <f>IF('Ⅰ 初期設定'!B77="","",'Ⅰ 初期設定'!B77)</f>
        <v/>
      </c>
      <c r="C61" s="74"/>
      <c r="D61" s="74"/>
      <c r="E61" s="74"/>
      <c r="F61" s="74"/>
      <c r="G61" s="75"/>
      <c r="H61" s="76"/>
      <c r="I61" s="74"/>
      <c r="J61" s="74"/>
      <c r="K61" s="74"/>
      <c r="L61" s="77"/>
      <c r="M61" s="76"/>
      <c r="N61" s="74"/>
      <c r="O61" s="74"/>
      <c r="P61" s="74"/>
      <c r="Q61" s="77"/>
      <c r="R61" s="78"/>
      <c r="S61" s="74"/>
      <c r="T61" s="74"/>
      <c r="U61" s="74"/>
      <c r="V61" s="74"/>
    </row>
    <row r="62" spans="1:22" ht="17.25" customHeight="1" x14ac:dyDescent="0.15">
      <c r="A62" s="79">
        <v>53</v>
      </c>
      <c r="B62" s="79" t="str">
        <f>IF('Ⅰ 初期設定'!B78="","",'Ⅰ 初期設定'!B78)</f>
        <v/>
      </c>
      <c r="C62" s="74"/>
      <c r="D62" s="74"/>
      <c r="E62" s="74"/>
      <c r="F62" s="74"/>
      <c r="G62" s="75"/>
      <c r="H62" s="76"/>
      <c r="I62" s="74"/>
      <c r="J62" s="74"/>
      <c r="K62" s="74"/>
      <c r="L62" s="77"/>
      <c r="M62" s="76"/>
      <c r="N62" s="74"/>
      <c r="O62" s="74"/>
      <c r="P62" s="74"/>
      <c r="Q62" s="77"/>
      <c r="R62" s="78"/>
      <c r="S62" s="74"/>
      <c r="T62" s="74"/>
      <c r="U62" s="74"/>
      <c r="V62" s="74"/>
    </row>
    <row r="63" spans="1:22" ht="17.25" customHeight="1" x14ac:dyDescent="0.15">
      <c r="A63" s="79">
        <v>54</v>
      </c>
      <c r="B63" s="79" t="str">
        <f>IF('Ⅰ 初期設定'!B79="","",'Ⅰ 初期設定'!B79)</f>
        <v/>
      </c>
      <c r="C63" s="74"/>
      <c r="D63" s="74"/>
      <c r="E63" s="74"/>
      <c r="F63" s="74"/>
      <c r="G63" s="75"/>
      <c r="H63" s="76"/>
      <c r="I63" s="74"/>
      <c r="J63" s="74"/>
      <c r="K63" s="74"/>
      <c r="L63" s="77"/>
      <c r="M63" s="76"/>
      <c r="N63" s="74"/>
      <c r="O63" s="74"/>
      <c r="P63" s="74"/>
      <c r="Q63" s="77"/>
      <c r="R63" s="78"/>
      <c r="S63" s="74"/>
      <c r="T63" s="74"/>
      <c r="U63" s="74"/>
      <c r="V63" s="74"/>
    </row>
    <row r="64" spans="1:22" ht="17.25" customHeight="1" x14ac:dyDescent="0.15">
      <c r="A64" s="79">
        <v>55</v>
      </c>
      <c r="B64" s="79" t="str">
        <f>IF('Ⅰ 初期設定'!B80="","",'Ⅰ 初期設定'!B80)</f>
        <v/>
      </c>
      <c r="C64" s="74"/>
      <c r="D64" s="74"/>
      <c r="E64" s="74"/>
      <c r="F64" s="74"/>
      <c r="G64" s="75"/>
      <c r="H64" s="76"/>
      <c r="I64" s="74"/>
      <c r="J64" s="74"/>
      <c r="K64" s="74"/>
      <c r="L64" s="77"/>
      <c r="M64" s="76"/>
      <c r="N64" s="74"/>
      <c r="O64" s="74"/>
      <c r="P64" s="74"/>
      <c r="Q64" s="77"/>
      <c r="R64" s="78"/>
      <c r="S64" s="74"/>
      <c r="T64" s="74"/>
      <c r="U64" s="74"/>
      <c r="V64" s="74"/>
    </row>
    <row r="65" spans="1:22" ht="17.25" customHeight="1" x14ac:dyDescent="0.15">
      <c r="A65" s="79">
        <v>56</v>
      </c>
      <c r="B65" s="79" t="str">
        <f>IF('Ⅰ 初期設定'!B81="","",'Ⅰ 初期設定'!B81)</f>
        <v/>
      </c>
      <c r="C65" s="74"/>
      <c r="D65" s="74"/>
      <c r="E65" s="74"/>
      <c r="F65" s="74"/>
      <c r="G65" s="75"/>
      <c r="H65" s="76"/>
      <c r="I65" s="74"/>
      <c r="J65" s="74"/>
      <c r="K65" s="74"/>
      <c r="L65" s="77"/>
      <c r="M65" s="76"/>
      <c r="N65" s="74"/>
      <c r="O65" s="74"/>
      <c r="P65" s="74"/>
      <c r="Q65" s="77"/>
      <c r="R65" s="78"/>
      <c r="S65" s="74"/>
      <c r="T65" s="74"/>
      <c r="U65" s="74"/>
      <c r="V65" s="74"/>
    </row>
    <row r="66" spans="1:22" ht="17.25" customHeight="1" x14ac:dyDescent="0.15">
      <c r="A66" s="79">
        <v>57</v>
      </c>
      <c r="B66" s="79" t="str">
        <f>IF('Ⅰ 初期設定'!B82="","",'Ⅰ 初期設定'!B82)</f>
        <v/>
      </c>
      <c r="C66" s="74"/>
      <c r="D66" s="74"/>
      <c r="E66" s="74"/>
      <c r="F66" s="74"/>
      <c r="G66" s="75"/>
      <c r="H66" s="76"/>
      <c r="I66" s="74"/>
      <c r="J66" s="74"/>
      <c r="K66" s="74"/>
      <c r="L66" s="77"/>
      <c r="M66" s="76"/>
      <c r="N66" s="74"/>
      <c r="O66" s="74"/>
      <c r="P66" s="74"/>
      <c r="Q66" s="77"/>
      <c r="R66" s="78"/>
      <c r="S66" s="74"/>
      <c r="T66" s="74"/>
      <c r="U66" s="74"/>
      <c r="V66" s="74"/>
    </row>
    <row r="67" spans="1:22" ht="17.25" customHeight="1" x14ac:dyDescent="0.15">
      <c r="A67" s="79">
        <v>58</v>
      </c>
      <c r="B67" s="79" t="str">
        <f>IF('Ⅰ 初期設定'!B83="","",'Ⅰ 初期設定'!B83)</f>
        <v/>
      </c>
      <c r="C67" s="74"/>
      <c r="D67" s="74"/>
      <c r="E67" s="74"/>
      <c r="F67" s="74"/>
      <c r="G67" s="75"/>
      <c r="H67" s="76"/>
      <c r="I67" s="74"/>
      <c r="J67" s="74"/>
      <c r="K67" s="74"/>
      <c r="L67" s="77"/>
      <c r="M67" s="76"/>
      <c r="N67" s="74"/>
      <c r="O67" s="74"/>
      <c r="P67" s="74"/>
      <c r="Q67" s="77"/>
      <c r="R67" s="78"/>
      <c r="S67" s="74"/>
      <c r="T67" s="74"/>
      <c r="U67" s="74"/>
      <c r="V67" s="74"/>
    </row>
    <row r="68" spans="1:22" ht="17.25" customHeight="1" x14ac:dyDescent="0.15">
      <c r="A68" s="79">
        <v>59</v>
      </c>
      <c r="B68" s="79" t="str">
        <f>IF('Ⅰ 初期設定'!B84="","",'Ⅰ 初期設定'!B84)</f>
        <v/>
      </c>
      <c r="C68" s="74"/>
      <c r="D68" s="74"/>
      <c r="E68" s="74"/>
      <c r="F68" s="74"/>
      <c r="G68" s="75"/>
      <c r="H68" s="76"/>
      <c r="I68" s="74"/>
      <c r="J68" s="74"/>
      <c r="K68" s="74"/>
      <c r="L68" s="77"/>
      <c r="M68" s="76"/>
      <c r="N68" s="74"/>
      <c r="O68" s="74"/>
      <c r="P68" s="74"/>
      <c r="Q68" s="77"/>
      <c r="R68" s="78"/>
      <c r="S68" s="74"/>
      <c r="T68" s="74"/>
      <c r="U68" s="74"/>
      <c r="V68" s="74"/>
    </row>
    <row r="69" spans="1:22" ht="17.25" customHeight="1" x14ac:dyDescent="0.15">
      <c r="A69" s="79">
        <v>60</v>
      </c>
      <c r="B69" s="79" t="str">
        <f>IF('Ⅰ 初期設定'!B85="","",'Ⅰ 初期設定'!B85)</f>
        <v/>
      </c>
      <c r="C69" s="74"/>
      <c r="D69" s="74"/>
      <c r="E69" s="74"/>
      <c r="F69" s="74"/>
      <c r="G69" s="75"/>
      <c r="H69" s="76"/>
      <c r="I69" s="74"/>
      <c r="J69" s="74"/>
      <c r="K69" s="74"/>
      <c r="L69" s="77"/>
      <c r="M69" s="76"/>
      <c r="N69" s="74"/>
      <c r="O69" s="74"/>
      <c r="P69" s="74"/>
      <c r="Q69" s="77"/>
      <c r="R69" s="78"/>
      <c r="S69" s="74"/>
      <c r="T69" s="74"/>
      <c r="U69" s="74"/>
      <c r="V69" s="74"/>
    </row>
    <row r="70" spans="1:22" ht="17.25" customHeight="1" x14ac:dyDescent="0.15">
      <c r="A70" s="79">
        <v>61</v>
      </c>
      <c r="B70" s="79" t="str">
        <f>IF('Ⅰ 初期設定'!B86="","",'Ⅰ 初期設定'!B86)</f>
        <v/>
      </c>
      <c r="C70" s="74"/>
      <c r="D70" s="74"/>
      <c r="E70" s="74"/>
      <c r="F70" s="74"/>
      <c r="G70" s="75"/>
      <c r="H70" s="76"/>
      <c r="I70" s="74"/>
      <c r="J70" s="74"/>
      <c r="K70" s="74"/>
      <c r="L70" s="77"/>
      <c r="M70" s="76"/>
      <c r="N70" s="74"/>
      <c r="O70" s="74"/>
      <c r="P70" s="74"/>
      <c r="Q70" s="77"/>
      <c r="R70" s="78"/>
      <c r="S70" s="74"/>
      <c r="T70" s="74"/>
      <c r="U70" s="74"/>
      <c r="V70" s="74"/>
    </row>
    <row r="71" spans="1:22" ht="17.25" customHeight="1" x14ac:dyDescent="0.15">
      <c r="A71" s="79">
        <v>62</v>
      </c>
      <c r="B71" s="79" t="str">
        <f>IF('Ⅰ 初期設定'!B87="","",'Ⅰ 初期設定'!B87)</f>
        <v/>
      </c>
      <c r="C71" s="74"/>
      <c r="D71" s="74"/>
      <c r="E71" s="74"/>
      <c r="F71" s="74"/>
      <c r="G71" s="75"/>
      <c r="H71" s="76"/>
      <c r="I71" s="74"/>
      <c r="J71" s="74"/>
      <c r="K71" s="74"/>
      <c r="L71" s="77"/>
      <c r="M71" s="76"/>
      <c r="N71" s="74"/>
      <c r="O71" s="74"/>
      <c r="P71" s="74"/>
      <c r="Q71" s="77"/>
      <c r="R71" s="78"/>
      <c r="S71" s="74"/>
      <c r="T71" s="74"/>
      <c r="U71" s="74"/>
      <c r="V71" s="74"/>
    </row>
    <row r="72" spans="1:22" ht="17.25" customHeight="1" x14ac:dyDescent="0.15">
      <c r="A72" s="79">
        <v>63</v>
      </c>
      <c r="B72" s="79" t="str">
        <f>IF('Ⅰ 初期設定'!B88="","",'Ⅰ 初期設定'!B88)</f>
        <v/>
      </c>
      <c r="C72" s="74"/>
      <c r="D72" s="74"/>
      <c r="E72" s="74"/>
      <c r="F72" s="74"/>
      <c r="G72" s="75"/>
      <c r="H72" s="76"/>
      <c r="I72" s="74"/>
      <c r="J72" s="74"/>
      <c r="K72" s="74"/>
      <c r="L72" s="77"/>
      <c r="M72" s="76"/>
      <c r="N72" s="74"/>
      <c r="O72" s="74"/>
      <c r="P72" s="74"/>
      <c r="Q72" s="77"/>
      <c r="R72" s="78"/>
      <c r="S72" s="74"/>
      <c r="T72" s="74"/>
      <c r="U72" s="74"/>
      <c r="V72" s="74"/>
    </row>
    <row r="73" spans="1:22" ht="17.25" customHeight="1" x14ac:dyDescent="0.15">
      <c r="A73" s="79">
        <v>64</v>
      </c>
      <c r="B73" s="79" t="str">
        <f>IF('Ⅰ 初期設定'!B89="","",'Ⅰ 初期設定'!B89)</f>
        <v/>
      </c>
      <c r="C73" s="74"/>
      <c r="D73" s="74"/>
      <c r="E73" s="74"/>
      <c r="F73" s="74"/>
      <c r="G73" s="75"/>
      <c r="H73" s="76"/>
      <c r="I73" s="74"/>
      <c r="J73" s="74"/>
      <c r="K73" s="74"/>
      <c r="L73" s="77"/>
      <c r="M73" s="76"/>
      <c r="N73" s="74"/>
      <c r="O73" s="74"/>
      <c r="P73" s="74"/>
      <c r="Q73" s="77"/>
      <c r="R73" s="78"/>
      <c r="S73" s="74"/>
      <c r="T73" s="74"/>
      <c r="U73" s="74"/>
      <c r="V73" s="74"/>
    </row>
    <row r="74" spans="1:22" ht="17.25" customHeight="1" x14ac:dyDescent="0.15">
      <c r="A74" s="79">
        <v>65</v>
      </c>
      <c r="B74" s="79" t="str">
        <f>IF('Ⅰ 初期設定'!B90="","",'Ⅰ 初期設定'!B90)</f>
        <v/>
      </c>
      <c r="C74" s="74"/>
      <c r="D74" s="74"/>
      <c r="E74" s="74"/>
      <c r="F74" s="74"/>
      <c r="G74" s="75"/>
      <c r="H74" s="76"/>
      <c r="I74" s="74"/>
      <c r="J74" s="74"/>
      <c r="K74" s="74"/>
      <c r="L74" s="77"/>
      <c r="M74" s="76"/>
      <c r="N74" s="74"/>
      <c r="O74" s="74"/>
      <c r="P74" s="74"/>
      <c r="Q74" s="77"/>
      <c r="R74" s="78"/>
      <c r="S74" s="74"/>
      <c r="T74" s="74"/>
      <c r="U74" s="74"/>
      <c r="V74" s="74"/>
    </row>
    <row r="75" spans="1:22" ht="17.25" customHeight="1" x14ac:dyDescent="0.15">
      <c r="A75" s="79">
        <v>66</v>
      </c>
      <c r="B75" s="79" t="str">
        <f>IF('Ⅰ 初期設定'!B91="","",'Ⅰ 初期設定'!B91)</f>
        <v/>
      </c>
      <c r="C75" s="74"/>
      <c r="D75" s="74"/>
      <c r="E75" s="74"/>
      <c r="F75" s="74"/>
      <c r="G75" s="75"/>
      <c r="H75" s="76"/>
      <c r="I75" s="74"/>
      <c r="J75" s="74"/>
      <c r="K75" s="74"/>
      <c r="L75" s="77"/>
      <c r="M75" s="76"/>
      <c r="N75" s="74"/>
      <c r="O75" s="74"/>
      <c r="P75" s="74"/>
      <c r="Q75" s="77"/>
      <c r="R75" s="78"/>
      <c r="S75" s="74"/>
      <c r="T75" s="74"/>
      <c r="U75" s="74"/>
      <c r="V75" s="74"/>
    </row>
    <row r="76" spans="1:22" ht="17.25" customHeight="1" x14ac:dyDescent="0.15">
      <c r="A76" s="79">
        <v>67</v>
      </c>
      <c r="B76" s="79" t="str">
        <f>IF('Ⅰ 初期設定'!B92="","",'Ⅰ 初期設定'!B92)</f>
        <v/>
      </c>
      <c r="C76" s="74"/>
      <c r="D76" s="74"/>
      <c r="E76" s="74"/>
      <c r="F76" s="74"/>
      <c r="G76" s="75"/>
      <c r="H76" s="76"/>
      <c r="I76" s="74"/>
      <c r="J76" s="74"/>
      <c r="K76" s="74"/>
      <c r="L76" s="77"/>
      <c r="M76" s="76"/>
      <c r="N76" s="74"/>
      <c r="O76" s="74"/>
      <c r="P76" s="74"/>
      <c r="Q76" s="77"/>
      <c r="R76" s="78"/>
      <c r="S76" s="74"/>
      <c r="T76" s="74"/>
      <c r="U76" s="74"/>
      <c r="V76" s="74"/>
    </row>
    <row r="77" spans="1:22" ht="17.25" customHeight="1" x14ac:dyDescent="0.15">
      <c r="A77" s="79">
        <v>68</v>
      </c>
      <c r="B77" s="79" t="str">
        <f>IF('Ⅰ 初期設定'!B93="","",'Ⅰ 初期設定'!B93)</f>
        <v/>
      </c>
      <c r="C77" s="74"/>
      <c r="D77" s="74"/>
      <c r="E77" s="74"/>
      <c r="F77" s="74"/>
      <c r="G77" s="75"/>
      <c r="H77" s="76"/>
      <c r="I77" s="74"/>
      <c r="J77" s="74"/>
      <c r="K77" s="74"/>
      <c r="L77" s="77"/>
      <c r="M77" s="76"/>
      <c r="N77" s="74"/>
      <c r="O77" s="74"/>
      <c r="P77" s="74"/>
      <c r="Q77" s="77"/>
      <c r="R77" s="78"/>
      <c r="S77" s="74"/>
      <c r="T77" s="74"/>
      <c r="U77" s="74"/>
      <c r="V77" s="74"/>
    </row>
    <row r="78" spans="1:22" ht="17.25" customHeight="1" x14ac:dyDescent="0.15">
      <c r="A78" s="79">
        <v>69</v>
      </c>
      <c r="B78" s="79" t="str">
        <f>IF('Ⅰ 初期設定'!B94="","",'Ⅰ 初期設定'!B94)</f>
        <v/>
      </c>
      <c r="C78" s="74"/>
      <c r="D78" s="74"/>
      <c r="E78" s="74"/>
      <c r="F78" s="74"/>
      <c r="G78" s="75"/>
      <c r="H78" s="76"/>
      <c r="I78" s="74"/>
      <c r="J78" s="74"/>
      <c r="K78" s="74"/>
      <c r="L78" s="77"/>
      <c r="M78" s="76"/>
      <c r="N78" s="74"/>
      <c r="O78" s="74"/>
      <c r="P78" s="74"/>
      <c r="Q78" s="77"/>
      <c r="R78" s="78"/>
      <c r="S78" s="74"/>
      <c r="T78" s="74"/>
      <c r="U78" s="74"/>
      <c r="V78" s="74"/>
    </row>
    <row r="79" spans="1:22" ht="17.25" customHeight="1" x14ac:dyDescent="0.15">
      <c r="A79" s="79">
        <v>70</v>
      </c>
      <c r="B79" s="79" t="str">
        <f>IF('Ⅰ 初期設定'!B95="","",'Ⅰ 初期設定'!B95)</f>
        <v/>
      </c>
      <c r="C79" s="74"/>
      <c r="D79" s="74"/>
      <c r="E79" s="74"/>
      <c r="F79" s="74"/>
      <c r="G79" s="75"/>
      <c r="H79" s="76"/>
      <c r="I79" s="74"/>
      <c r="J79" s="74"/>
      <c r="K79" s="74"/>
      <c r="L79" s="77"/>
      <c r="M79" s="76"/>
      <c r="N79" s="74"/>
      <c r="O79" s="74"/>
      <c r="P79" s="74"/>
      <c r="Q79" s="77"/>
      <c r="R79" s="78"/>
      <c r="S79" s="74"/>
      <c r="T79" s="74"/>
      <c r="U79" s="74"/>
      <c r="V79" s="74"/>
    </row>
    <row r="80" spans="1:22" ht="17.25" customHeight="1" x14ac:dyDescent="0.15">
      <c r="A80" s="79">
        <v>71</v>
      </c>
      <c r="B80" s="79" t="str">
        <f>IF('Ⅰ 初期設定'!B96="","",'Ⅰ 初期設定'!B96)</f>
        <v/>
      </c>
      <c r="C80" s="74"/>
      <c r="D80" s="74"/>
      <c r="E80" s="74"/>
      <c r="F80" s="74"/>
      <c r="G80" s="75"/>
      <c r="H80" s="76"/>
      <c r="I80" s="74"/>
      <c r="J80" s="74"/>
      <c r="K80" s="74"/>
      <c r="L80" s="77"/>
      <c r="M80" s="76"/>
      <c r="N80" s="74"/>
      <c r="O80" s="74"/>
      <c r="P80" s="74"/>
      <c r="Q80" s="77"/>
      <c r="R80" s="78"/>
      <c r="S80" s="74"/>
      <c r="T80" s="74"/>
      <c r="U80" s="74"/>
      <c r="V80" s="74"/>
    </row>
    <row r="81" spans="1:22" ht="17.25" customHeight="1" x14ac:dyDescent="0.15">
      <c r="A81" s="79">
        <v>72</v>
      </c>
      <c r="B81" s="79" t="str">
        <f>IF('Ⅰ 初期設定'!B97="","",'Ⅰ 初期設定'!B97)</f>
        <v/>
      </c>
      <c r="C81" s="74"/>
      <c r="D81" s="74"/>
      <c r="E81" s="74"/>
      <c r="F81" s="74"/>
      <c r="G81" s="75"/>
      <c r="H81" s="76"/>
      <c r="I81" s="74"/>
      <c r="J81" s="74"/>
      <c r="K81" s="74"/>
      <c r="L81" s="77"/>
      <c r="M81" s="76"/>
      <c r="N81" s="74"/>
      <c r="O81" s="74"/>
      <c r="P81" s="74"/>
      <c r="Q81" s="77"/>
      <c r="R81" s="78"/>
      <c r="S81" s="74"/>
      <c r="T81" s="74"/>
      <c r="U81" s="74"/>
      <c r="V81" s="74"/>
    </row>
    <row r="82" spans="1:22" ht="17.25" customHeight="1" x14ac:dyDescent="0.15">
      <c r="A82" s="79">
        <v>73</v>
      </c>
      <c r="B82" s="79" t="str">
        <f>IF('Ⅰ 初期設定'!B98="","",'Ⅰ 初期設定'!B98)</f>
        <v/>
      </c>
      <c r="C82" s="74"/>
      <c r="D82" s="74"/>
      <c r="E82" s="74"/>
      <c r="F82" s="74"/>
      <c r="G82" s="75"/>
      <c r="H82" s="76"/>
      <c r="I82" s="74"/>
      <c r="J82" s="74"/>
      <c r="K82" s="74"/>
      <c r="L82" s="77"/>
      <c r="M82" s="76"/>
      <c r="N82" s="74"/>
      <c r="O82" s="74"/>
      <c r="P82" s="74"/>
      <c r="Q82" s="77"/>
      <c r="R82" s="78"/>
      <c r="S82" s="74"/>
      <c r="T82" s="74"/>
      <c r="U82" s="74"/>
      <c r="V82" s="74"/>
    </row>
    <row r="83" spans="1:22" ht="17.25" customHeight="1" x14ac:dyDescent="0.15">
      <c r="A83" s="79">
        <v>74</v>
      </c>
      <c r="B83" s="79" t="str">
        <f>IF('Ⅰ 初期設定'!B99="","",'Ⅰ 初期設定'!B99)</f>
        <v/>
      </c>
      <c r="C83" s="74"/>
      <c r="D83" s="74"/>
      <c r="E83" s="74"/>
      <c r="F83" s="74"/>
      <c r="G83" s="75"/>
      <c r="H83" s="76"/>
      <c r="I83" s="74"/>
      <c r="J83" s="74"/>
      <c r="K83" s="74"/>
      <c r="L83" s="77"/>
      <c r="M83" s="76"/>
      <c r="N83" s="74"/>
      <c r="O83" s="74"/>
      <c r="P83" s="74"/>
      <c r="Q83" s="77"/>
      <c r="R83" s="78"/>
      <c r="S83" s="74"/>
      <c r="T83" s="74"/>
      <c r="U83" s="74"/>
      <c r="V83" s="74"/>
    </row>
    <row r="84" spans="1:22" ht="17.25" customHeight="1" x14ac:dyDescent="0.15">
      <c r="A84" s="79">
        <v>75</v>
      </c>
      <c r="B84" s="79" t="str">
        <f>IF('Ⅰ 初期設定'!B100="","",'Ⅰ 初期設定'!B100)</f>
        <v/>
      </c>
      <c r="C84" s="74"/>
      <c r="D84" s="74"/>
      <c r="E84" s="74"/>
      <c r="F84" s="74"/>
      <c r="G84" s="75"/>
      <c r="H84" s="76"/>
      <c r="I84" s="74"/>
      <c r="J84" s="74"/>
      <c r="K84" s="74"/>
      <c r="L84" s="77"/>
      <c r="M84" s="76"/>
      <c r="N84" s="74"/>
      <c r="O84" s="74"/>
      <c r="P84" s="74"/>
      <c r="Q84" s="77"/>
      <c r="R84" s="78"/>
      <c r="S84" s="74"/>
      <c r="T84" s="74"/>
      <c r="U84" s="74"/>
      <c r="V84" s="74"/>
    </row>
    <row r="85" spans="1:22" ht="17.25" customHeight="1" x14ac:dyDescent="0.15">
      <c r="A85" s="79">
        <v>76</v>
      </c>
      <c r="B85" s="79" t="str">
        <f>IF('Ⅰ 初期設定'!B101="","",'Ⅰ 初期設定'!B101)</f>
        <v/>
      </c>
      <c r="C85" s="74"/>
      <c r="D85" s="74"/>
      <c r="E85" s="74"/>
      <c r="F85" s="74"/>
      <c r="G85" s="75"/>
      <c r="H85" s="76"/>
      <c r="I85" s="74"/>
      <c r="J85" s="74"/>
      <c r="K85" s="74"/>
      <c r="L85" s="77"/>
      <c r="M85" s="76"/>
      <c r="N85" s="74"/>
      <c r="O85" s="74"/>
      <c r="P85" s="74"/>
      <c r="Q85" s="77"/>
      <c r="R85" s="78"/>
      <c r="S85" s="74"/>
      <c r="T85" s="74"/>
      <c r="U85" s="74"/>
      <c r="V85" s="74"/>
    </row>
    <row r="86" spans="1:22" ht="17.25" customHeight="1" x14ac:dyDescent="0.15">
      <c r="A86" s="79">
        <v>77</v>
      </c>
      <c r="B86" s="79" t="str">
        <f>IF('Ⅰ 初期設定'!B102="","",'Ⅰ 初期設定'!B102)</f>
        <v/>
      </c>
      <c r="C86" s="74"/>
      <c r="D86" s="74"/>
      <c r="E86" s="74"/>
      <c r="F86" s="74"/>
      <c r="G86" s="75"/>
      <c r="H86" s="76"/>
      <c r="I86" s="74"/>
      <c r="J86" s="74"/>
      <c r="K86" s="74"/>
      <c r="L86" s="77"/>
      <c r="M86" s="76"/>
      <c r="N86" s="74"/>
      <c r="O86" s="74"/>
      <c r="P86" s="74"/>
      <c r="Q86" s="77"/>
      <c r="R86" s="78"/>
      <c r="S86" s="74"/>
      <c r="T86" s="74"/>
      <c r="U86" s="74"/>
      <c r="V86" s="74"/>
    </row>
    <row r="87" spans="1:22" ht="17.25" customHeight="1" x14ac:dyDescent="0.15">
      <c r="A87" s="79">
        <v>78</v>
      </c>
      <c r="B87" s="79" t="str">
        <f>IF('Ⅰ 初期設定'!B103="","",'Ⅰ 初期設定'!B103)</f>
        <v/>
      </c>
      <c r="C87" s="74"/>
      <c r="D87" s="74"/>
      <c r="E87" s="74"/>
      <c r="F87" s="74"/>
      <c r="G87" s="75"/>
      <c r="H87" s="76"/>
      <c r="I87" s="74"/>
      <c r="J87" s="74"/>
      <c r="K87" s="74"/>
      <c r="L87" s="77"/>
      <c r="M87" s="76"/>
      <c r="N87" s="74"/>
      <c r="O87" s="74"/>
      <c r="P87" s="74"/>
      <c r="Q87" s="77"/>
      <c r="R87" s="78"/>
      <c r="S87" s="74"/>
      <c r="T87" s="74"/>
      <c r="U87" s="74"/>
      <c r="V87" s="74"/>
    </row>
    <row r="88" spans="1:22" ht="17.25" customHeight="1" x14ac:dyDescent="0.15">
      <c r="A88" s="79">
        <v>79</v>
      </c>
      <c r="B88" s="79" t="str">
        <f>IF('Ⅰ 初期設定'!B104="","",'Ⅰ 初期設定'!B104)</f>
        <v/>
      </c>
      <c r="C88" s="74"/>
      <c r="D88" s="74"/>
      <c r="E88" s="74"/>
      <c r="F88" s="74"/>
      <c r="G88" s="75"/>
      <c r="H88" s="76"/>
      <c r="I88" s="74"/>
      <c r="J88" s="74"/>
      <c r="K88" s="74"/>
      <c r="L88" s="77"/>
      <c r="M88" s="76"/>
      <c r="N88" s="74"/>
      <c r="O88" s="74"/>
      <c r="P88" s="74"/>
      <c r="Q88" s="77"/>
      <c r="R88" s="78"/>
      <c r="S88" s="74"/>
      <c r="T88" s="74"/>
      <c r="U88" s="74"/>
      <c r="V88" s="74"/>
    </row>
    <row r="89" spans="1:22" ht="17.25" customHeight="1" x14ac:dyDescent="0.15">
      <c r="A89" s="79">
        <v>80</v>
      </c>
      <c r="B89" s="79" t="str">
        <f>IF('Ⅰ 初期設定'!B105="","",'Ⅰ 初期設定'!B105)</f>
        <v/>
      </c>
      <c r="C89" s="74"/>
      <c r="D89" s="74"/>
      <c r="E89" s="74"/>
      <c r="F89" s="74"/>
      <c r="G89" s="75"/>
      <c r="H89" s="76"/>
      <c r="I89" s="74"/>
      <c r="J89" s="74"/>
      <c r="K89" s="74"/>
      <c r="L89" s="77"/>
      <c r="M89" s="76"/>
      <c r="N89" s="74"/>
      <c r="O89" s="74"/>
      <c r="P89" s="74"/>
      <c r="Q89" s="77"/>
      <c r="R89" s="78"/>
      <c r="S89" s="74"/>
      <c r="T89" s="74"/>
      <c r="U89" s="74"/>
      <c r="V89" s="74"/>
    </row>
    <row r="90" spans="1:22" ht="17.25" customHeight="1" x14ac:dyDescent="0.15">
      <c r="A90" s="79">
        <v>81</v>
      </c>
      <c r="B90" s="79" t="str">
        <f>IF('Ⅰ 初期設定'!B106="","",'Ⅰ 初期設定'!B106)</f>
        <v/>
      </c>
      <c r="C90" s="74"/>
      <c r="D90" s="74"/>
      <c r="E90" s="74"/>
      <c r="F90" s="74"/>
      <c r="G90" s="75"/>
      <c r="H90" s="76"/>
      <c r="I90" s="74"/>
      <c r="J90" s="74"/>
      <c r="K90" s="74"/>
      <c r="L90" s="77"/>
      <c r="M90" s="76"/>
      <c r="N90" s="74"/>
      <c r="O90" s="74"/>
      <c r="P90" s="74"/>
      <c r="Q90" s="77"/>
      <c r="R90" s="78"/>
      <c r="S90" s="74"/>
      <c r="T90" s="74"/>
      <c r="U90" s="74"/>
      <c r="V90" s="74"/>
    </row>
    <row r="91" spans="1:22" ht="17.25" customHeight="1" x14ac:dyDescent="0.15">
      <c r="A91" s="79">
        <v>82</v>
      </c>
      <c r="B91" s="79" t="str">
        <f>IF('Ⅰ 初期設定'!B107="","",'Ⅰ 初期設定'!B107)</f>
        <v/>
      </c>
      <c r="C91" s="74"/>
      <c r="D91" s="74"/>
      <c r="E91" s="74"/>
      <c r="F91" s="74"/>
      <c r="G91" s="75"/>
      <c r="H91" s="76"/>
      <c r="I91" s="74"/>
      <c r="J91" s="74"/>
      <c r="K91" s="74"/>
      <c r="L91" s="77"/>
      <c r="M91" s="76"/>
      <c r="N91" s="74"/>
      <c r="O91" s="74"/>
      <c r="P91" s="74"/>
      <c r="Q91" s="77"/>
      <c r="R91" s="78"/>
      <c r="S91" s="74"/>
      <c r="T91" s="74"/>
      <c r="U91" s="74"/>
      <c r="V91" s="74"/>
    </row>
    <row r="92" spans="1:22" ht="17.25" customHeight="1" x14ac:dyDescent="0.15">
      <c r="A92" s="79">
        <v>83</v>
      </c>
      <c r="B92" s="79" t="str">
        <f>IF('Ⅰ 初期設定'!B108="","",'Ⅰ 初期設定'!B108)</f>
        <v/>
      </c>
      <c r="C92" s="74"/>
      <c r="D92" s="74"/>
      <c r="E92" s="74"/>
      <c r="F92" s="74"/>
      <c r="G92" s="75"/>
      <c r="H92" s="76"/>
      <c r="I92" s="74"/>
      <c r="J92" s="74"/>
      <c r="K92" s="74"/>
      <c r="L92" s="77"/>
      <c r="M92" s="76"/>
      <c r="N92" s="74"/>
      <c r="O92" s="74"/>
      <c r="P92" s="74"/>
      <c r="Q92" s="77"/>
      <c r="R92" s="78"/>
      <c r="S92" s="74"/>
      <c r="T92" s="74"/>
      <c r="U92" s="74"/>
      <c r="V92" s="74"/>
    </row>
    <row r="93" spans="1:22" ht="17.25" customHeight="1" x14ac:dyDescent="0.15">
      <c r="A93" s="79">
        <v>84</v>
      </c>
      <c r="B93" s="79" t="str">
        <f>IF('Ⅰ 初期設定'!B109="","",'Ⅰ 初期設定'!B109)</f>
        <v/>
      </c>
      <c r="C93" s="74"/>
      <c r="D93" s="74"/>
      <c r="E93" s="74"/>
      <c r="F93" s="74"/>
      <c r="G93" s="75"/>
      <c r="H93" s="76"/>
      <c r="I93" s="74"/>
      <c r="J93" s="74"/>
      <c r="K93" s="74"/>
      <c r="L93" s="77"/>
      <c r="M93" s="76"/>
      <c r="N93" s="74"/>
      <c r="O93" s="74"/>
      <c r="P93" s="74"/>
      <c r="Q93" s="77"/>
      <c r="R93" s="78"/>
      <c r="S93" s="74"/>
      <c r="T93" s="74"/>
      <c r="U93" s="74"/>
      <c r="V93" s="74"/>
    </row>
    <row r="94" spans="1:22" ht="17.25" customHeight="1" x14ac:dyDescent="0.15">
      <c r="A94" s="79">
        <v>85</v>
      </c>
      <c r="B94" s="79" t="str">
        <f>IF('Ⅰ 初期設定'!B110="","",'Ⅰ 初期設定'!B110)</f>
        <v/>
      </c>
      <c r="C94" s="74"/>
      <c r="D94" s="74"/>
      <c r="E94" s="74"/>
      <c r="F94" s="74"/>
      <c r="G94" s="75"/>
      <c r="H94" s="76"/>
      <c r="I94" s="74"/>
      <c r="J94" s="74"/>
      <c r="K94" s="74"/>
      <c r="L94" s="77"/>
      <c r="M94" s="76"/>
      <c r="N94" s="74"/>
      <c r="O94" s="74"/>
      <c r="P94" s="74"/>
      <c r="Q94" s="77"/>
      <c r="R94" s="78"/>
      <c r="S94" s="74"/>
      <c r="T94" s="74"/>
      <c r="U94" s="74"/>
      <c r="V94" s="74"/>
    </row>
    <row r="95" spans="1:22" ht="17.25" customHeight="1" x14ac:dyDescent="0.15">
      <c r="A95" s="79">
        <v>86</v>
      </c>
      <c r="B95" s="79" t="str">
        <f>IF('Ⅰ 初期設定'!B111="","",'Ⅰ 初期設定'!B111)</f>
        <v/>
      </c>
      <c r="C95" s="74"/>
      <c r="D95" s="74"/>
      <c r="E95" s="74"/>
      <c r="F95" s="74"/>
      <c r="G95" s="75"/>
      <c r="H95" s="76"/>
      <c r="I95" s="74"/>
      <c r="J95" s="74"/>
      <c r="K95" s="74"/>
      <c r="L95" s="77"/>
      <c r="M95" s="76"/>
      <c r="N95" s="74"/>
      <c r="O95" s="74"/>
      <c r="P95" s="74"/>
      <c r="Q95" s="77"/>
      <c r="R95" s="78"/>
      <c r="S95" s="74"/>
      <c r="T95" s="74"/>
      <c r="U95" s="74"/>
      <c r="V95" s="74"/>
    </row>
    <row r="96" spans="1:22" ht="17.25" customHeight="1" x14ac:dyDescent="0.15">
      <c r="A96" s="79">
        <v>87</v>
      </c>
      <c r="B96" s="79" t="str">
        <f>IF('Ⅰ 初期設定'!B112="","",'Ⅰ 初期設定'!B112)</f>
        <v/>
      </c>
      <c r="C96" s="74"/>
      <c r="D96" s="74"/>
      <c r="E96" s="74"/>
      <c r="F96" s="74"/>
      <c r="G96" s="75"/>
      <c r="H96" s="76"/>
      <c r="I96" s="74"/>
      <c r="J96" s="74"/>
      <c r="K96" s="74"/>
      <c r="L96" s="77"/>
      <c r="M96" s="76"/>
      <c r="N96" s="74"/>
      <c r="O96" s="74"/>
      <c r="P96" s="74"/>
      <c r="Q96" s="77"/>
      <c r="R96" s="78"/>
      <c r="S96" s="74"/>
      <c r="T96" s="74"/>
      <c r="U96" s="74"/>
      <c r="V96" s="74"/>
    </row>
    <row r="97" spans="1:22" ht="17.25" customHeight="1" x14ac:dyDescent="0.15">
      <c r="A97" s="79">
        <v>88</v>
      </c>
      <c r="B97" s="79" t="str">
        <f>IF('Ⅰ 初期設定'!B113="","",'Ⅰ 初期設定'!B113)</f>
        <v/>
      </c>
      <c r="C97" s="74"/>
      <c r="D97" s="74"/>
      <c r="E97" s="74"/>
      <c r="F97" s="74"/>
      <c r="G97" s="75"/>
      <c r="H97" s="76"/>
      <c r="I97" s="74"/>
      <c r="J97" s="74"/>
      <c r="K97" s="74"/>
      <c r="L97" s="77"/>
      <c r="M97" s="76"/>
      <c r="N97" s="74"/>
      <c r="O97" s="74"/>
      <c r="P97" s="74"/>
      <c r="Q97" s="77"/>
      <c r="R97" s="78"/>
      <c r="S97" s="74"/>
      <c r="T97" s="74"/>
      <c r="U97" s="74"/>
      <c r="V97" s="74"/>
    </row>
    <row r="98" spans="1:22" ht="17.25" customHeight="1" x14ac:dyDescent="0.15">
      <c r="A98" s="79">
        <v>89</v>
      </c>
      <c r="B98" s="79" t="str">
        <f>IF('Ⅰ 初期設定'!B114="","",'Ⅰ 初期設定'!B114)</f>
        <v/>
      </c>
      <c r="C98" s="74"/>
      <c r="D98" s="74"/>
      <c r="E98" s="74"/>
      <c r="F98" s="74"/>
      <c r="G98" s="75"/>
      <c r="H98" s="76"/>
      <c r="I98" s="74"/>
      <c r="J98" s="74"/>
      <c r="K98" s="74"/>
      <c r="L98" s="77"/>
      <c r="M98" s="76"/>
      <c r="N98" s="74"/>
      <c r="O98" s="74"/>
      <c r="P98" s="74"/>
      <c r="Q98" s="77"/>
      <c r="R98" s="78"/>
      <c r="S98" s="74"/>
      <c r="T98" s="74"/>
      <c r="U98" s="74"/>
      <c r="V98" s="74"/>
    </row>
    <row r="99" spans="1:22" ht="17.25" customHeight="1" x14ac:dyDescent="0.15">
      <c r="A99" s="79">
        <v>90</v>
      </c>
      <c r="B99" s="79" t="str">
        <f>IF('Ⅰ 初期設定'!B115="","",'Ⅰ 初期設定'!B115)</f>
        <v/>
      </c>
      <c r="C99" s="74"/>
      <c r="D99" s="74"/>
      <c r="E99" s="74"/>
      <c r="F99" s="74"/>
      <c r="G99" s="75"/>
      <c r="H99" s="76"/>
      <c r="I99" s="74"/>
      <c r="J99" s="74"/>
      <c r="K99" s="74"/>
      <c r="L99" s="77"/>
      <c r="M99" s="76"/>
      <c r="N99" s="74"/>
      <c r="O99" s="74"/>
      <c r="P99" s="74"/>
      <c r="Q99" s="77"/>
      <c r="R99" s="78"/>
      <c r="S99" s="74"/>
      <c r="T99" s="74"/>
      <c r="U99" s="74"/>
      <c r="V99" s="74"/>
    </row>
    <row r="100" spans="1:22" ht="17.25" customHeight="1" x14ac:dyDescent="0.15">
      <c r="A100" s="79">
        <v>91</v>
      </c>
      <c r="B100" s="79" t="str">
        <f>IF('Ⅰ 初期設定'!B116="","",'Ⅰ 初期設定'!B116)</f>
        <v/>
      </c>
      <c r="C100" s="74"/>
      <c r="D100" s="74"/>
      <c r="E100" s="74"/>
      <c r="F100" s="74"/>
      <c r="G100" s="75"/>
      <c r="H100" s="76"/>
      <c r="I100" s="74"/>
      <c r="J100" s="74"/>
      <c r="K100" s="74"/>
      <c r="L100" s="77"/>
      <c r="M100" s="76"/>
      <c r="N100" s="74"/>
      <c r="O100" s="74"/>
      <c r="P100" s="74"/>
      <c r="Q100" s="77"/>
      <c r="R100" s="78"/>
      <c r="S100" s="74"/>
      <c r="T100" s="74"/>
      <c r="U100" s="74"/>
      <c r="V100" s="74"/>
    </row>
    <row r="101" spans="1:22" ht="17.25" customHeight="1" x14ac:dyDescent="0.15">
      <c r="A101" s="79">
        <v>92</v>
      </c>
      <c r="B101" s="79" t="str">
        <f>IF('Ⅰ 初期設定'!B117="","",'Ⅰ 初期設定'!B117)</f>
        <v/>
      </c>
      <c r="C101" s="74"/>
      <c r="D101" s="74"/>
      <c r="E101" s="74"/>
      <c r="F101" s="74"/>
      <c r="G101" s="75"/>
      <c r="H101" s="76"/>
      <c r="I101" s="74"/>
      <c r="J101" s="74"/>
      <c r="K101" s="74"/>
      <c r="L101" s="77"/>
      <c r="M101" s="76"/>
      <c r="N101" s="74"/>
      <c r="O101" s="74"/>
      <c r="P101" s="74"/>
      <c r="Q101" s="77"/>
      <c r="R101" s="78"/>
      <c r="S101" s="74"/>
      <c r="T101" s="74"/>
      <c r="U101" s="74"/>
      <c r="V101" s="74"/>
    </row>
    <row r="102" spans="1:22" ht="17.25" customHeight="1" x14ac:dyDescent="0.15">
      <c r="A102" s="79">
        <v>93</v>
      </c>
      <c r="B102" s="79" t="str">
        <f>IF('Ⅰ 初期設定'!B118="","",'Ⅰ 初期設定'!B118)</f>
        <v/>
      </c>
      <c r="C102" s="74"/>
      <c r="D102" s="74"/>
      <c r="E102" s="74"/>
      <c r="F102" s="74"/>
      <c r="G102" s="75"/>
      <c r="H102" s="76"/>
      <c r="I102" s="74"/>
      <c r="J102" s="74"/>
      <c r="K102" s="74"/>
      <c r="L102" s="77"/>
      <c r="M102" s="76"/>
      <c r="N102" s="74"/>
      <c r="O102" s="74"/>
      <c r="P102" s="74"/>
      <c r="Q102" s="77"/>
      <c r="R102" s="78"/>
      <c r="S102" s="74"/>
      <c r="T102" s="74"/>
      <c r="U102" s="74"/>
      <c r="V102" s="74"/>
    </row>
    <row r="103" spans="1:22" ht="17.25" customHeight="1" x14ac:dyDescent="0.15">
      <c r="A103" s="79">
        <v>94</v>
      </c>
      <c r="B103" s="79" t="str">
        <f>IF('Ⅰ 初期設定'!B119="","",'Ⅰ 初期設定'!B119)</f>
        <v/>
      </c>
      <c r="C103" s="74"/>
      <c r="D103" s="74"/>
      <c r="E103" s="74"/>
      <c r="F103" s="74"/>
      <c r="G103" s="75"/>
      <c r="H103" s="76"/>
      <c r="I103" s="74"/>
      <c r="J103" s="74"/>
      <c r="K103" s="74"/>
      <c r="L103" s="77"/>
      <c r="M103" s="76"/>
      <c r="N103" s="74"/>
      <c r="O103" s="74"/>
      <c r="P103" s="74"/>
      <c r="Q103" s="77"/>
      <c r="R103" s="78"/>
      <c r="S103" s="74"/>
      <c r="T103" s="74"/>
      <c r="U103" s="74"/>
      <c r="V103" s="74"/>
    </row>
    <row r="104" spans="1:22" ht="17.25" customHeight="1" x14ac:dyDescent="0.15">
      <c r="A104" s="79">
        <v>95</v>
      </c>
      <c r="B104" s="79" t="str">
        <f>IF('Ⅰ 初期設定'!B120="","",'Ⅰ 初期設定'!B120)</f>
        <v/>
      </c>
      <c r="C104" s="74"/>
      <c r="D104" s="74"/>
      <c r="E104" s="74"/>
      <c r="F104" s="74"/>
      <c r="G104" s="75"/>
      <c r="H104" s="76"/>
      <c r="I104" s="74"/>
      <c r="J104" s="74"/>
      <c r="K104" s="74"/>
      <c r="L104" s="77"/>
      <c r="M104" s="76"/>
      <c r="N104" s="74"/>
      <c r="O104" s="74"/>
      <c r="P104" s="74"/>
      <c r="Q104" s="77"/>
      <c r="R104" s="78"/>
      <c r="S104" s="74"/>
      <c r="T104" s="74"/>
      <c r="U104" s="74"/>
      <c r="V104" s="74"/>
    </row>
    <row r="105" spans="1:22" ht="17.25" customHeight="1" x14ac:dyDescent="0.15">
      <c r="A105" s="79">
        <v>96</v>
      </c>
      <c r="B105" s="79" t="str">
        <f>IF('Ⅰ 初期設定'!B121="","",'Ⅰ 初期設定'!B121)</f>
        <v/>
      </c>
      <c r="C105" s="74"/>
      <c r="D105" s="74"/>
      <c r="E105" s="74"/>
      <c r="F105" s="74"/>
      <c r="G105" s="75"/>
      <c r="H105" s="76"/>
      <c r="I105" s="74"/>
      <c r="J105" s="74"/>
      <c r="K105" s="74"/>
      <c r="L105" s="77"/>
      <c r="M105" s="76"/>
      <c r="N105" s="74"/>
      <c r="O105" s="74"/>
      <c r="P105" s="74"/>
      <c r="Q105" s="77"/>
      <c r="R105" s="78"/>
      <c r="S105" s="74"/>
      <c r="T105" s="74"/>
      <c r="U105" s="74"/>
      <c r="V105" s="74"/>
    </row>
    <row r="106" spans="1:22" ht="17.25" customHeight="1" x14ac:dyDescent="0.15">
      <c r="A106" s="79">
        <v>97</v>
      </c>
      <c r="B106" s="79" t="str">
        <f>IF('Ⅰ 初期設定'!B122="","",'Ⅰ 初期設定'!B122)</f>
        <v/>
      </c>
      <c r="C106" s="74"/>
      <c r="D106" s="74"/>
      <c r="E106" s="74"/>
      <c r="F106" s="74"/>
      <c r="G106" s="75"/>
      <c r="H106" s="76"/>
      <c r="I106" s="74"/>
      <c r="J106" s="74"/>
      <c r="K106" s="74"/>
      <c r="L106" s="77"/>
      <c r="M106" s="76"/>
      <c r="N106" s="74"/>
      <c r="O106" s="74"/>
      <c r="P106" s="74"/>
      <c r="Q106" s="77"/>
      <c r="R106" s="78"/>
      <c r="S106" s="74"/>
      <c r="T106" s="74"/>
      <c r="U106" s="74"/>
      <c r="V106" s="74"/>
    </row>
    <row r="107" spans="1:22" ht="17.25" customHeight="1" x14ac:dyDescent="0.15">
      <c r="A107" s="79">
        <v>98</v>
      </c>
      <c r="B107" s="79" t="str">
        <f>IF('Ⅰ 初期設定'!B123="","",'Ⅰ 初期設定'!B123)</f>
        <v/>
      </c>
      <c r="C107" s="74"/>
      <c r="D107" s="74"/>
      <c r="E107" s="74"/>
      <c r="F107" s="74"/>
      <c r="G107" s="75"/>
      <c r="H107" s="76"/>
      <c r="I107" s="74"/>
      <c r="J107" s="74"/>
      <c r="K107" s="74"/>
      <c r="L107" s="77"/>
      <c r="M107" s="76"/>
      <c r="N107" s="74"/>
      <c r="O107" s="74"/>
      <c r="P107" s="74"/>
      <c r="Q107" s="77"/>
      <c r="R107" s="78"/>
      <c r="S107" s="74"/>
      <c r="T107" s="74"/>
      <c r="U107" s="74"/>
      <c r="V107" s="74"/>
    </row>
    <row r="108" spans="1:22" ht="17.25" customHeight="1" x14ac:dyDescent="0.15">
      <c r="A108" s="79">
        <v>99</v>
      </c>
      <c r="B108" s="79" t="str">
        <f>IF('Ⅰ 初期設定'!B124="","",'Ⅰ 初期設定'!B124)</f>
        <v/>
      </c>
      <c r="C108" s="74"/>
      <c r="D108" s="74"/>
      <c r="E108" s="74"/>
      <c r="F108" s="74"/>
      <c r="G108" s="75"/>
      <c r="H108" s="76"/>
      <c r="I108" s="74"/>
      <c r="J108" s="74"/>
      <c r="K108" s="74"/>
      <c r="L108" s="77"/>
      <c r="M108" s="76"/>
      <c r="N108" s="74"/>
      <c r="O108" s="74"/>
      <c r="P108" s="74"/>
      <c r="Q108" s="77"/>
      <c r="R108" s="78"/>
      <c r="S108" s="74"/>
      <c r="T108" s="74"/>
      <c r="U108" s="74"/>
      <c r="V108" s="74"/>
    </row>
    <row r="109" spans="1:22" ht="17.25" customHeight="1" x14ac:dyDescent="0.15">
      <c r="A109" s="79">
        <v>100</v>
      </c>
      <c r="B109" s="79" t="str">
        <f>IF('Ⅰ 初期設定'!B125="","",'Ⅰ 初期設定'!B125)</f>
        <v/>
      </c>
      <c r="C109" s="74"/>
      <c r="D109" s="74"/>
      <c r="E109" s="74"/>
      <c r="F109" s="74"/>
      <c r="G109" s="75"/>
      <c r="H109" s="76"/>
      <c r="I109" s="74"/>
      <c r="J109" s="74"/>
      <c r="K109" s="74"/>
      <c r="L109" s="77"/>
      <c r="M109" s="76"/>
      <c r="N109" s="74"/>
      <c r="O109" s="74"/>
      <c r="P109" s="74"/>
      <c r="Q109" s="77"/>
      <c r="R109" s="78"/>
      <c r="S109" s="74"/>
      <c r="T109" s="74"/>
      <c r="U109" s="74"/>
      <c r="V109" s="74"/>
    </row>
    <row r="110" spans="1:22" ht="19.5" customHeight="1" x14ac:dyDescent="0.15">
      <c r="A110" s="79">
        <v>101</v>
      </c>
      <c r="B110" s="79" t="str">
        <f>IF('Ⅰ 初期設定'!B126="","",'Ⅰ 初期設定'!B126)</f>
        <v/>
      </c>
      <c r="C110" s="74"/>
      <c r="D110" s="74"/>
      <c r="E110" s="74"/>
      <c r="F110" s="74"/>
      <c r="G110" s="75"/>
      <c r="H110" s="76"/>
      <c r="I110" s="74"/>
      <c r="J110" s="74"/>
      <c r="K110" s="74"/>
      <c r="L110" s="77"/>
      <c r="M110" s="76"/>
      <c r="N110" s="74"/>
      <c r="O110" s="74"/>
      <c r="P110" s="74"/>
      <c r="Q110" s="77"/>
      <c r="R110" s="78"/>
      <c r="S110" s="74"/>
      <c r="T110" s="74"/>
      <c r="U110" s="74"/>
      <c r="V110" s="74"/>
    </row>
    <row r="111" spans="1:22" ht="19.5" customHeight="1" x14ac:dyDescent="0.15">
      <c r="A111" s="79">
        <v>102</v>
      </c>
      <c r="B111" s="79" t="str">
        <f>IF('Ⅰ 初期設定'!B127="","",'Ⅰ 初期設定'!B127)</f>
        <v/>
      </c>
      <c r="C111" s="74"/>
      <c r="D111" s="74"/>
      <c r="E111" s="74"/>
      <c r="F111" s="74"/>
      <c r="G111" s="75"/>
      <c r="H111" s="76"/>
      <c r="I111" s="74"/>
      <c r="J111" s="74"/>
      <c r="K111" s="74"/>
      <c r="L111" s="77"/>
      <c r="M111" s="76"/>
      <c r="N111" s="74"/>
      <c r="O111" s="74"/>
      <c r="P111" s="74"/>
      <c r="Q111" s="77"/>
      <c r="R111" s="78"/>
      <c r="S111" s="74"/>
      <c r="T111" s="74"/>
      <c r="U111" s="74"/>
      <c r="V111" s="74"/>
    </row>
    <row r="112" spans="1:22" ht="19.5" customHeight="1" x14ac:dyDescent="0.15">
      <c r="A112" s="79">
        <v>103</v>
      </c>
      <c r="B112" s="79" t="str">
        <f>IF('Ⅰ 初期設定'!B128="","",'Ⅰ 初期設定'!B128)</f>
        <v/>
      </c>
      <c r="C112" s="74"/>
      <c r="D112" s="74"/>
      <c r="E112" s="74"/>
      <c r="F112" s="74"/>
      <c r="G112" s="75"/>
      <c r="H112" s="76"/>
      <c r="I112" s="74"/>
      <c r="J112" s="74"/>
      <c r="K112" s="74"/>
      <c r="L112" s="77"/>
      <c r="M112" s="76"/>
      <c r="N112" s="74"/>
      <c r="O112" s="74"/>
      <c r="P112" s="74"/>
      <c r="Q112" s="77"/>
      <c r="R112" s="78"/>
      <c r="S112" s="74"/>
      <c r="T112" s="74"/>
      <c r="U112" s="74"/>
      <c r="V112" s="74"/>
    </row>
    <row r="113" spans="1:22" ht="19.5" customHeight="1" x14ac:dyDescent="0.15">
      <c r="A113" s="79">
        <v>104</v>
      </c>
      <c r="B113" s="79" t="str">
        <f>IF('Ⅰ 初期設定'!B129="","",'Ⅰ 初期設定'!B129)</f>
        <v/>
      </c>
      <c r="C113" s="74"/>
      <c r="D113" s="74"/>
      <c r="E113" s="74"/>
      <c r="F113" s="74"/>
      <c r="G113" s="75"/>
      <c r="H113" s="76"/>
      <c r="I113" s="74"/>
      <c r="J113" s="74"/>
      <c r="K113" s="74"/>
      <c r="L113" s="77"/>
      <c r="M113" s="76"/>
      <c r="N113" s="74"/>
      <c r="O113" s="74"/>
      <c r="P113" s="74"/>
      <c r="Q113" s="77"/>
      <c r="R113" s="78"/>
      <c r="S113" s="74"/>
      <c r="T113" s="74"/>
      <c r="U113" s="74"/>
      <c r="V113" s="74"/>
    </row>
    <row r="114" spans="1:22" ht="19.5" customHeight="1" x14ac:dyDescent="0.15">
      <c r="A114" s="79">
        <v>105</v>
      </c>
      <c r="B114" s="79" t="str">
        <f>IF('Ⅰ 初期設定'!B130="","",'Ⅰ 初期設定'!B130)</f>
        <v/>
      </c>
      <c r="C114" s="74"/>
      <c r="D114" s="74"/>
      <c r="E114" s="74"/>
      <c r="F114" s="74"/>
      <c r="G114" s="75"/>
      <c r="H114" s="76"/>
      <c r="I114" s="74"/>
      <c r="J114" s="74"/>
      <c r="K114" s="74"/>
      <c r="L114" s="77"/>
      <c r="M114" s="76"/>
      <c r="N114" s="74"/>
      <c r="O114" s="74"/>
      <c r="P114" s="74"/>
      <c r="Q114" s="77"/>
      <c r="R114" s="78"/>
      <c r="S114" s="74"/>
      <c r="T114" s="74"/>
      <c r="U114" s="74"/>
      <c r="V114" s="74"/>
    </row>
    <row r="115" spans="1:22" ht="19.5" customHeight="1" x14ac:dyDescent="0.15">
      <c r="A115" s="79">
        <v>106</v>
      </c>
      <c r="B115" s="79" t="str">
        <f>IF('Ⅰ 初期設定'!B131="","",'Ⅰ 初期設定'!B131)</f>
        <v/>
      </c>
      <c r="C115" s="74"/>
      <c r="D115" s="74"/>
      <c r="E115" s="74"/>
      <c r="F115" s="74"/>
      <c r="G115" s="75"/>
      <c r="H115" s="76"/>
      <c r="I115" s="74"/>
      <c r="J115" s="74"/>
      <c r="K115" s="74"/>
      <c r="L115" s="77"/>
      <c r="M115" s="76"/>
      <c r="N115" s="74"/>
      <c r="O115" s="74"/>
      <c r="P115" s="74"/>
      <c r="Q115" s="77"/>
      <c r="R115" s="78"/>
      <c r="S115" s="74"/>
      <c r="T115" s="74"/>
      <c r="U115" s="74"/>
      <c r="V115" s="74"/>
    </row>
    <row r="116" spans="1:22" ht="19.5" customHeight="1" x14ac:dyDescent="0.15">
      <c r="A116" s="79">
        <v>107</v>
      </c>
      <c r="B116" s="79" t="str">
        <f>IF('Ⅰ 初期設定'!B132="","",'Ⅰ 初期設定'!B132)</f>
        <v/>
      </c>
      <c r="C116" s="74"/>
      <c r="D116" s="74"/>
      <c r="E116" s="74"/>
      <c r="F116" s="74"/>
      <c r="G116" s="75"/>
      <c r="H116" s="76"/>
      <c r="I116" s="74"/>
      <c r="J116" s="74"/>
      <c r="K116" s="74"/>
      <c r="L116" s="77"/>
      <c r="M116" s="76"/>
      <c r="N116" s="74"/>
      <c r="O116" s="74"/>
      <c r="P116" s="74"/>
      <c r="Q116" s="77"/>
      <c r="R116" s="78"/>
      <c r="S116" s="74"/>
      <c r="T116" s="74"/>
      <c r="U116" s="74"/>
      <c r="V116" s="74"/>
    </row>
    <row r="117" spans="1:22" ht="19.5" customHeight="1" x14ac:dyDescent="0.15">
      <c r="A117" s="79">
        <v>108</v>
      </c>
      <c r="B117" s="79" t="str">
        <f>IF('Ⅰ 初期設定'!B133="","",'Ⅰ 初期設定'!B133)</f>
        <v/>
      </c>
      <c r="C117" s="74"/>
      <c r="D117" s="74"/>
      <c r="E117" s="74"/>
      <c r="F117" s="74"/>
      <c r="G117" s="75"/>
      <c r="H117" s="76"/>
      <c r="I117" s="74"/>
      <c r="J117" s="74"/>
      <c r="K117" s="74"/>
      <c r="L117" s="77"/>
      <c r="M117" s="76"/>
      <c r="N117" s="74"/>
      <c r="O117" s="74"/>
      <c r="P117" s="74"/>
      <c r="Q117" s="77"/>
      <c r="R117" s="78"/>
      <c r="S117" s="74"/>
      <c r="T117" s="74"/>
      <c r="U117" s="74"/>
      <c r="V117" s="74"/>
    </row>
    <row r="118" spans="1:22" ht="19.5" customHeight="1" x14ac:dyDescent="0.15">
      <c r="A118" s="79">
        <v>109</v>
      </c>
      <c r="B118" s="79" t="str">
        <f>IF('Ⅰ 初期設定'!B134="","",'Ⅰ 初期設定'!B134)</f>
        <v/>
      </c>
      <c r="C118" s="74"/>
      <c r="D118" s="74"/>
      <c r="E118" s="74"/>
      <c r="F118" s="74"/>
      <c r="G118" s="75"/>
      <c r="H118" s="76"/>
      <c r="I118" s="74"/>
      <c r="J118" s="74"/>
      <c r="K118" s="74"/>
      <c r="L118" s="77"/>
      <c r="M118" s="76"/>
      <c r="N118" s="74"/>
      <c r="O118" s="74"/>
      <c r="P118" s="74"/>
      <c r="Q118" s="77"/>
      <c r="R118" s="78"/>
      <c r="S118" s="74"/>
      <c r="T118" s="74"/>
      <c r="U118" s="74"/>
      <c r="V118" s="74"/>
    </row>
    <row r="119" spans="1:22" ht="19.5" customHeight="1" x14ac:dyDescent="0.15">
      <c r="A119" s="79">
        <v>110</v>
      </c>
      <c r="B119" s="79" t="str">
        <f>IF('Ⅰ 初期設定'!B135="","",'Ⅰ 初期設定'!B135)</f>
        <v/>
      </c>
      <c r="C119" s="74"/>
      <c r="D119" s="74"/>
      <c r="E119" s="74"/>
      <c r="F119" s="74"/>
      <c r="G119" s="75"/>
      <c r="H119" s="76"/>
      <c r="I119" s="74"/>
      <c r="J119" s="74"/>
      <c r="K119" s="74"/>
      <c r="L119" s="77"/>
      <c r="M119" s="76"/>
      <c r="N119" s="74"/>
      <c r="O119" s="74"/>
      <c r="P119" s="74"/>
      <c r="Q119" s="77"/>
      <c r="R119" s="78"/>
      <c r="S119" s="74"/>
      <c r="T119" s="74"/>
      <c r="U119" s="74"/>
      <c r="V119" s="74"/>
    </row>
    <row r="120" spans="1:22" ht="19.5" customHeight="1" x14ac:dyDescent="0.15">
      <c r="A120" s="79">
        <v>111</v>
      </c>
      <c r="B120" s="79" t="str">
        <f>IF('Ⅰ 初期設定'!B136="","",'Ⅰ 初期設定'!B136)</f>
        <v/>
      </c>
      <c r="C120" s="74"/>
      <c r="D120" s="74"/>
      <c r="E120" s="74"/>
      <c r="F120" s="74"/>
      <c r="G120" s="75"/>
      <c r="H120" s="76"/>
      <c r="I120" s="74"/>
      <c r="J120" s="74"/>
      <c r="K120" s="74"/>
      <c r="L120" s="77"/>
      <c r="M120" s="76"/>
      <c r="N120" s="74"/>
      <c r="O120" s="74"/>
      <c r="P120" s="74"/>
      <c r="Q120" s="77"/>
      <c r="R120" s="78"/>
      <c r="S120" s="74"/>
      <c r="T120" s="74"/>
      <c r="U120" s="74"/>
      <c r="V120" s="74"/>
    </row>
    <row r="121" spans="1:22" ht="19.5" customHeight="1" x14ac:dyDescent="0.15">
      <c r="A121" s="79">
        <v>112</v>
      </c>
      <c r="B121" s="79" t="str">
        <f>IF('Ⅰ 初期設定'!B137="","",'Ⅰ 初期設定'!B137)</f>
        <v/>
      </c>
      <c r="C121" s="74"/>
      <c r="D121" s="74"/>
      <c r="E121" s="74"/>
      <c r="F121" s="74"/>
      <c r="G121" s="75"/>
      <c r="H121" s="76"/>
      <c r="I121" s="74"/>
      <c r="J121" s="74"/>
      <c r="K121" s="74"/>
      <c r="L121" s="77"/>
      <c r="M121" s="76"/>
      <c r="N121" s="74"/>
      <c r="O121" s="74"/>
      <c r="P121" s="74"/>
      <c r="Q121" s="77"/>
      <c r="R121" s="78"/>
      <c r="S121" s="74"/>
      <c r="T121" s="74"/>
      <c r="U121" s="74"/>
      <c r="V121" s="74"/>
    </row>
    <row r="122" spans="1:22" ht="19.5" customHeight="1" x14ac:dyDescent="0.15">
      <c r="A122" s="79">
        <v>113</v>
      </c>
      <c r="B122" s="79" t="str">
        <f>IF('Ⅰ 初期設定'!B138="","",'Ⅰ 初期設定'!B138)</f>
        <v/>
      </c>
      <c r="C122" s="74"/>
      <c r="D122" s="74"/>
      <c r="E122" s="74"/>
      <c r="F122" s="74"/>
      <c r="G122" s="75"/>
      <c r="H122" s="76"/>
      <c r="I122" s="74"/>
      <c r="J122" s="74"/>
      <c r="K122" s="74"/>
      <c r="L122" s="77"/>
      <c r="M122" s="76"/>
      <c r="N122" s="74"/>
      <c r="O122" s="74"/>
      <c r="P122" s="74"/>
      <c r="Q122" s="77"/>
      <c r="R122" s="78"/>
      <c r="S122" s="74"/>
      <c r="T122" s="74"/>
      <c r="U122" s="74"/>
      <c r="V122" s="74"/>
    </row>
    <row r="123" spans="1:22" ht="19.5" customHeight="1" x14ac:dyDescent="0.15">
      <c r="A123" s="79">
        <v>114</v>
      </c>
      <c r="B123" s="79" t="str">
        <f>IF('Ⅰ 初期設定'!B139="","",'Ⅰ 初期設定'!B139)</f>
        <v/>
      </c>
      <c r="C123" s="74"/>
      <c r="D123" s="74"/>
      <c r="E123" s="74"/>
      <c r="F123" s="74"/>
      <c r="G123" s="75"/>
      <c r="H123" s="76"/>
      <c r="I123" s="74"/>
      <c r="J123" s="74"/>
      <c r="K123" s="74"/>
      <c r="L123" s="77"/>
      <c r="M123" s="76"/>
      <c r="N123" s="74"/>
      <c r="O123" s="74"/>
      <c r="P123" s="74"/>
      <c r="Q123" s="77"/>
      <c r="R123" s="78"/>
      <c r="S123" s="74"/>
      <c r="T123" s="74"/>
      <c r="U123" s="74"/>
      <c r="V123" s="74"/>
    </row>
    <row r="124" spans="1:22" ht="19.5" customHeight="1" x14ac:dyDescent="0.15">
      <c r="A124" s="79">
        <v>115</v>
      </c>
      <c r="B124" s="79" t="str">
        <f>IF('Ⅰ 初期設定'!B140="","",'Ⅰ 初期設定'!B140)</f>
        <v/>
      </c>
      <c r="C124" s="74"/>
      <c r="D124" s="74"/>
      <c r="E124" s="74"/>
      <c r="F124" s="74"/>
      <c r="G124" s="75"/>
      <c r="H124" s="76"/>
      <c r="I124" s="74"/>
      <c r="J124" s="74"/>
      <c r="K124" s="74"/>
      <c r="L124" s="77"/>
      <c r="M124" s="76"/>
      <c r="N124" s="74"/>
      <c r="O124" s="74"/>
      <c r="P124" s="74"/>
      <c r="Q124" s="77"/>
      <c r="R124" s="78"/>
      <c r="S124" s="74"/>
      <c r="T124" s="74"/>
      <c r="U124" s="74"/>
      <c r="V124" s="74"/>
    </row>
    <row r="125" spans="1:22" ht="19.5" customHeight="1" x14ac:dyDescent="0.15">
      <c r="A125" s="79">
        <v>116</v>
      </c>
      <c r="B125" s="79" t="str">
        <f>IF('Ⅰ 初期設定'!B141="","",'Ⅰ 初期設定'!B141)</f>
        <v/>
      </c>
      <c r="C125" s="74"/>
      <c r="D125" s="74"/>
      <c r="E125" s="74"/>
      <c r="F125" s="74"/>
      <c r="G125" s="75"/>
      <c r="H125" s="76"/>
      <c r="I125" s="74"/>
      <c r="J125" s="74"/>
      <c r="K125" s="74"/>
      <c r="L125" s="77"/>
      <c r="M125" s="76"/>
      <c r="N125" s="74"/>
      <c r="O125" s="74"/>
      <c r="P125" s="74"/>
      <c r="Q125" s="77"/>
      <c r="R125" s="78"/>
      <c r="S125" s="74"/>
      <c r="T125" s="74"/>
      <c r="U125" s="74"/>
      <c r="V125" s="74"/>
    </row>
    <row r="126" spans="1:22" ht="19.5" customHeight="1" x14ac:dyDescent="0.15">
      <c r="A126" s="79">
        <v>117</v>
      </c>
      <c r="B126" s="79" t="str">
        <f>IF('Ⅰ 初期設定'!B142="","",'Ⅰ 初期設定'!B142)</f>
        <v/>
      </c>
      <c r="C126" s="74"/>
      <c r="D126" s="74"/>
      <c r="E126" s="74"/>
      <c r="F126" s="74"/>
      <c r="G126" s="75"/>
      <c r="H126" s="76"/>
      <c r="I126" s="74"/>
      <c r="J126" s="74"/>
      <c r="K126" s="74"/>
      <c r="L126" s="77"/>
      <c r="M126" s="76"/>
      <c r="N126" s="74"/>
      <c r="O126" s="74"/>
      <c r="P126" s="74"/>
      <c r="Q126" s="77"/>
      <c r="R126" s="78"/>
      <c r="S126" s="74"/>
      <c r="T126" s="74"/>
      <c r="U126" s="74"/>
      <c r="V126" s="74"/>
    </row>
    <row r="127" spans="1:22" ht="19.5" customHeight="1" x14ac:dyDescent="0.15">
      <c r="A127" s="79">
        <v>118</v>
      </c>
      <c r="B127" s="79" t="str">
        <f>IF('Ⅰ 初期設定'!B143="","",'Ⅰ 初期設定'!B143)</f>
        <v/>
      </c>
      <c r="C127" s="74"/>
      <c r="D127" s="74"/>
      <c r="E127" s="74"/>
      <c r="F127" s="74"/>
      <c r="G127" s="75"/>
      <c r="H127" s="76"/>
      <c r="I127" s="74"/>
      <c r="J127" s="74"/>
      <c r="K127" s="74"/>
      <c r="L127" s="77"/>
      <c r="M127" s="76"/>
      <c r="N127" s="74"/>
      <c r="O127" s="74"/>
      <c r="P127" s="74"/>
      <c r="Q127" s="77"/>
      <c r="R127" s="78"/>
      <c r="S127" s="74"/>
      <c r="T127" s="74"/>
      <c r="U127" s="74"/>
      <c r="V127" s="74"/>
    </row>
    <row r="128" spans="1:22" ht="19.5" customHeight="1" x14ac:dyDescent="0.15">
      <c r="A128" s="79">
        <v>119</v>
      </c>
      <c r="B128" s="79" t="str">
        <f>IF('Ⅰ 初期設定'!B144="","",'Ⅰ 初期設定'!B144)</f>
        <v/>
      </c>
      <c r="C128" s="74"/>
      <c r="D128" s="74"/>
      <c r="E128" s="74"/>
      <c r="F128" s="74"/>
      <c r="G128" s="75"/>
      <c r="H128" s="76"/>
      <c r="I128" s="74"/>
      <c r="J128" s="74"/>
      <c r="K128" s="74"/>
      <c r="L128" s="77"/>
      <c r="M128" s="76"/>
      <c r="N128" s="74"/>
      <c r="O128" s="74"/>
      <c r="P128" s="74"/>
      <c r="Q128" s="77"/>
      <c r="R128" s="78"/>
      <c r="S128" s="74"/>
      <c r="T128" s="74"/>
      <c r="U128" s="74"/>
      <c r="V128" s="74"/>
    </row>
    <row r="129" spans="1:22" ht="19.5" customHeight="1" x14ac:dyDescent="0.15">
      <c r="A129" s="79">
        <v>120</v>
      </c>
      <c r="B129" s="79" t="str">
        <f>IF('Ⅰ 初期設定'!B145="","",'Ⅰ 初期設定'!B145)</f>
        <v/>
      </c>
      <c r="C129" s="74"/>
      <c r="D129" s="74"/>
      <c r="E129" s="74"/>
      <c r="F129" s="74"/>
      <c r="G129" s="75"/>
      <c r="H129" s="76"/>
      <c r="I129" s="74"/>
      <c r="J129" s="74"/>
      <c r="K129" s="74"/>
      <c r="L129" s="77"/>
      <c r="M129" s="76"/>
      <c r="N129" s="74"/>
      <c r="O129" s="74"/>
      <c r="P129" s="74"/>
      <c r="Q129" s="77"/>
      <c r="R129" s="78"/>
      <c r="S129" s="74"/>
      <c r="T129" s="74"/>
      <c r="U129" s="74"/>
      <c r="V129" s="74"/>
    </row>
    <row r="130" spans="1:22" ht="19.5" customHeight="1" x14ac:dyDescent="0.15">
      <c r="A130" s="79">
        <v>121</v>
      </c>
      <c r="B130" s="79" t="str">
        <f>IF('Ⅰ 初期設定'!B146="","",'Ⅰ 初期設定'!B146)</f>
        <v/>
      </c>
      <c r="C130" s="74"/>
      <c r="D130" s="74"/>
      <c r="E130" s="74"/>
      <c r="F130" s="74"/>
      <c r="G130" s="75"/>
      <c r="H130" s="76"/>
      <c r="I130" s="74"/>
      <c r="J130" s="74"/>
      <c r="K130" s="74"/>
      <c r="L130" s="77"/>
      <c r="M130" s="76"/>
      <c r="N130" s="74"/>
      <c r="O130" s="74"/>
      <c r="P130" s="74"/>
      <c r="Q130" s="77"/>
      <c r="R130" s="78"/>
      <c r="S130" s="74"/>
      <c r="T130" s="74"/>
      <c r="U130" s="74"/>
      <c r="V130" s="74"/>
    </row>
    <row r="131" spans="1:22" ht="19.5" customHeight="1" x14ac:dyDescent="0.15">
      <c r="A131" s="79">
        <v>122</v>
      </c>
      <c r="B131" s="79" t="str">
        <f>IF('Ⅰ 初期設定'!B147="","",'Ⅰ 初期設定'!B147)</f>
        <v/>
      </c>
      <c r="C131" s="74"/>
      <c r="D131" s="74"/>
      <c r="E131" s="74"/>
      <c r="F131" s="74"/>
      <c r="G131" s="75"/>
      <c r="H131" s="76"/>
      <c r="I131" s="74"/>
      <c r="J131" s="74"/>
      <c r="K131" s="74"/>
      <c r="L131" s="77"/>
      <c r="M131" s="76"/>
      <c r="N131" s="74"/>
      <c r="O131" s="74"/>
      <c r="P131" s="74"/>
      <c r="Q131" s="77"/>
      <c r="R131" s="78"/>
      <c r="S131" s="74"/>
      <c r="T131" s="74"/>
      <c r="U131" s="74"/>
      <c r="V131" s="74"/>
    </row>
    <row r="132" spans="1:22" ht="19.5" customHeight="1" x14ac:dyDescent="0.15">
      <c r="A132" s="79">
        <v>123</v>
      </c>
      <c r="B132" s="79" t="str">
        <f>IF('Ⅰ 初期設定'!B148="","",'Ⅰ 初期設定'!B148)</f>
        <v/>
      </c>
      <c r="C132" s="74"/>
      <c r="D132" s="74"/>
      <c r="E132" s="74"/>
      <c r="F132" s="74"/>
      <c r="G132" s="75"/>
      <c r="H132" s="76"/>
      <c r="I132" s="74"/>
      <c r="J132" s="74"/>
      <c r="K132" s="74"/>
      <c r="L132" s="77"/>
      <c r="M132" s="76"/>
      <c r="N132" s="74"/>
      <c r="O132" s="74"/>
      <c r="P132" s="74"/>
      <c r="Q132" s="77"/>
      <c r="R132" s="78"/>
      <c r="S132" s="74"/>
      <c r="T132" s="74"/>
      <c r="U132" s="74"/>
      <c r="V132" s="74"/>
    </row>
    <row r="133" spans="1:22" ht="19.5" customHeight="1" x14ac:dyDescent="0.15">
      <c r="A133" s="79">
        <v>124</v>
      </c>
      <c r="B133" s="79" t="str">
        <f>IF('Ⅰ 初期設定'!B149="","",'Ⅰ 初期設定'!B149)</f>
        <v/>
      </c>
      <c r="C133" s="74"/>
      <c r="D133" s="74"/>
      <c r="E133" s="74"/>
      <c r="F133" s="74"/>
      <c r="G133" s="75"/>
      <c r="H133" s="76"/>
      <c r="I133" s="74"/>
      <c r="J133" s="74"/>
      <c r="K133" s="74"/>
      <c r="L133" s="77"/>
      <c r="M133" s="76"/>
      <c r="N133" s="74"/>
      <c r="O133" s="74"/>
      <c r="P133" s="74"/>
      <c r="Q133" s="77"/>
      <c r="R133" s="78"/>
      <c r="S133" s="74"/>
      <c r="T133" s="74"/>
      <c r="U133" s="74"/>
      <c r="V133" s="74"/>
    </row>
    <row r="134" spans="1:22" ht="19.5" customHeight="1" x14ac:dyDescent="0.15">
      <c r="A134" s="79">
        <v>125</v>
      </c>
      <c r="B134" s="79" t="str">
        <f>IF('Ⅰ 初期設定'!B150="","",'Ⅰ 初期設定'!B150)</f>
        <v/>
      </c>
      <c r="C134" s="74"/>
      <c r="D134" s="74"/>
      <c r="E134" s="74"/>
      <c r="F134" s="74"/>
      <c r="G134" s="75"/>
      <c r="H134" s="76"/>
      <c r="I134" s="74"/>
      <c r="J134" s="74"/>
      <c r="K134" s="74"/>
      <c r="L134" s="77"/>
      <c r="M134" s="76"/>
      <c r="N134" s="74"/>
      <c r="O134" s="74"/>
      <c r="P134" s="74"/>
      <c r="Q134" s="77"/>
      <c r="R134" s="78"/>
      <c r="S134" s="74"/>
      <c r="T134" s="74"/>
      <c r="U134" s="74"/>
      <c r="V134" s="74"/>
    </row>
    <row r="135" spans="1:22" ht="19.5" customHeight="1" x14ac:dyDescent="0.15">
      <c r="A135" s="79">
        <v>126</v>
      </c>
      <c r="B135" s="79" t="str">
        <f>IF('Ⅰ 初期設定'!B151="","",'Ⅰ 初期設定'!B151)</f>
        <v/>
      </c>
      <c r="C135" s="74"/>
      <c r="D135" s="74"/>
      <c r="E135" s="74"/>
      <c r="F135" s="74"/>
      <c r="G135" s="75"/>
      <c r="H135" s="76"/>
      <c r="I135" s="74"/>
      <c r="J135" s="74"/>
      <c r="K135" s="74"/>
      <c r="L135" s="77"/>
      <c r="M135" s="76"/>
      <c r="N135" s="74"/>
      <c r="O135" s="74"/>
      <c r="P135" s="74"/>
      <c r="Q135" s="77"/>
      <c r="R135" s="78"/>
      <c r="S135" s="74"/>
      <c r="T135" s="74"/>
      <c r="U135" s="74"/>
      <c r="V135" s="74"/>
    </row>
    <row r="136" spans="1:22" ht="19.5" customHeight="1" x14ac:dyDescent="0.15">
      <c r="A136" s="79">
        <v>127</v>
      </c>
      <c r="B136" s="79" t="str">
        <f>IF('Ⅰ 初期設定'!B152="","",'Ⅰ 初期設定'!B152)</f>
        <v/>
      </c>
      <c r="C136" s="74"/>
      <c r="D136" s="74"/>
      <c r="E136" s="74"/>
      <c r="F136" s="74"/>
      <c r="G136" s="75"/>
      <c r="H136" s="76"/>
      <c r="I136" s="74"/>
      <c r="J136" s="74"/>
      <c r="K136" s="74"/>
      <c r="L136" s="77"/>
      <c r="M136" s="76"/>
      <c r="N136" s="74"/>
      <c r="O136" s="74"/>
      <c r="P136" s="74"/>
      <c r="Q136" s="77"/>
      <c r="R136" s="78"/>
      <c r="S136" s="74"/>
      <c r="T136" s="74"/>
      <c r="U136" s="74"/>
      <c r="V136" s="74"/>
    </row>
    <row r="137" spans="1:22" ht="19.5" customHeight="1" x14ac:dyDescent="0.15">
      <c r="A137" s="79">
        <v>128</v>
      </c>
      <c r="B137" s="79" t="str">
        <f>IF('Ⅰ 初期設定'!B153="","",'Ⅰ 初期設定'!B153)</f>
        <v/>
      </c>
      <c r="C137" s="74"/>
      <c r="D137" s="74"/>
      <c r="E137" s="74"/>
      <c r="F137" s="74"/>
      <c r="G137" s="75"/>
      <c r="H137" s="76"/>
      <c r="I137" s="74"/>
      <c r="J137" s="74"/>
      <c r="K137" s="74"/>
      <c r="L137" s="77"/>
      <c r="M137" s="76"/>
      <c r="N137" s="74"/>
      <c r="O137" s="74"/>
      <c r="P137" s="74"/>
      <c r="Q137" s="77"/>
      <c r="R137" s="78"/>
      <c r="S137" s="74"/>
      <c r="T137" s="74"/>
      <c r="U137" s="74"/>
      <c r="V137" s="74"/>
    </row>
    <row r="138" spans="1:22" ht="19.5" customHeight="1" x14ac:dyDescent="0.15">
      <c r="A138" s="79">
        <v>129</v>
      </c>
      <c r="B138" s="79" t="str">
        <f>IF('Ⅰ 初期設定'!B154="","",'Ⅰ 初期設定'!B154)</f>
        <v/>
      </c>
      <c r="C138" s="74"/>
      <c r="D138" s="74"/>
      <c r="E138" s="74"/>
      <c r="F138" s="74"/>
      <c r="G138" s="75"/>
      <c r="H138" s="76"/>
      <c r="I138" s="74"/>
      <c r="J138" s="74"/>
      <c r="K138" s="74"/>
      <c r="L138" s="77"/>
      <c r="M138" s="76"/>
      <c r="N138" s="74"/>
      <c r="O138" s="74"/>
      <c r="P138" s="74"/>
      <c r="Q138" s="77"/>
      <c r="R138" s="78"/>
      <c r="S138" s="74"/>
      <c r="T138" s="74"/>
      <c r="U138" s="74"/>
      <c r="V138" s="74"/>
    </row>
    <row r="139" spans="1:22" ht="19.5" customHeight="1" x14ac:dyDescent="0.15">
      <c r="A139" s="79">
        <v>130</v>
      </c>
      <c r="B139" s="79" t="str">
        <f>IF('Ⅰ 初期設定'!B155="","",'Ⅰ 初期設定'!B155)</f>
        <v/>
      </c>
      <c r="C139" s="74"/>
      <c r="D139" s="74"/>
      <c r="E139" s="74"/>
      <c r="F139" s="74"/>
      <c r="G139" s="75"/>
      <c r="H139" s="76"/>
      <c r="I139" s="74"/>
      <c r="J139" s="74"/>
      <c r="K139" s="74"/>
      <c r="L139" s="77"/>
      <c r="M139" s="76"/>
      <c r="N139" s="74"/>
      <c r="O139" s="74"/>
      <c r="P139" s="74"/>
      <c r="Q139" s="77"/>
      <c r="R139" s="78"/>
      <c r="S139" s="74"/>
      <c r="T139" s="74"/>
      <c r="U139" s="74"/>
      <c r="V139" s="74"/>
    </row>
    <row r="140" spans="1:22" ht="19.5" customHeight="1" x14ac:dyDescent="0.15">
      <c r="A140" s="79">
        <v>131</v>
      </c>
      <c r="B140" s="79" t="str">
        <f>IF('Ⅰ 初期設定'!B156="","",'Ⅰ 初期設定'!B156)</f>
        <v/>
      </c>
      <c r="C140" s="74"/>
      <c r="D140" s="74"/>
      <c r="E140" s="74"/>
      <c r="F140" s="74"/>
      <c r="G140" s="75"/>
      <c r="H140" s="76"/>
      <c r="I140" s="74"/>
      <c r="J140" s="74"/>
      <c r="K140" s="74"/>
      <c r="L140" s="77"/>
      <c r="M140" s="76"/>
      <c r="N140" s="74"/>
      <c r="O140" s="74"/>
      <c r="P140" s="74"/>
      <c r="Q140" s="77"/>
      <c r="R140" s="78"/>
      <c r="S140" s="74"/>
      <c r="T140" s="74"/>
      <c r="U140" s="74"/>
      <c r="V140" s="74"/>
    </row>
    <row r="141" spans="1:22" ht="19.5" customHeight="1" x14ac:dyDescent="0.15">
      <c r="A141" s="79">
        <v>132</v>
      </c>
      <c r="B141" s="79" t="str">
        <f>IF('Ⅰ 初期設定'!B157="","",'Ⅰ 初期設定'!B157)</f>
        <v/>
      </c>
      <c r="C141" s="74"/>
      <c r="D141" s="74"/>
      <c r="E141" s="74"/>
      <c r="F141" s="74"/>
      <c r="G141" s="75"/>
      <c r="H141" s="76"/>
      <c r="I141" s="74"/>
      <c r="J141" s="74"/>
      <c r="K141" s="74"/>
      <c r="L141" s="77"/>
      <c r="M141" s="76"/>
      <c r="N141" s="74"/>
      <c r="O141" s="74"/>
      <c r="P141" s="74"/>
      <c r="Q141" s="77"/>
      <c r="R141" s="78"/>
      <c r="S141" s="74"/>
      <c r="T141" s="74"/>
      <c r="U141" s="74"/>
      <c r="V141" s="74"/>
    </row>
    <row r="142" spans="1:22" ht="19.5" customHeight="1" x14ac:dyDescent="0.15">
      <c r="A142" s="79">
        <v>133</v>
      </c>
      <c r="B142" s="79" t="str">
        <f>IF('Ⅰ 初期設定'!B158="","",'Ⅰ 初期設定'!B158)</f>
        <v/>
      </c>
      <c r="C142" s="74"/>
      <c r="D142" s="74"/>
      <c r="E142" s="74"/>
      <c r="F142" s="74"/>
      <c r="G142" s="75"/>
      <c r="H142" s="76"/>
      <c r="I142" s="74"/>
      <c r="J142" s="74"/>
      <c r="K142" s="74"/>
      <c r="L142" s="77"/>
      <c r="M142" s="76"/>
      <c r="N142" s="74"/>
      <c r="O142" s="74"/>
      <c r="P142" s="74"/>
      <c r="Q142" s="77"/>
      <c r="R142" s="78"/>
      <c r="S142" s="74"/>
      <c r="T142" s="74"/>
      <c r="U142" s="74"/>
      <c r="V142" s="74"/>
    </row>
    <row r="143" spans="1:22" ht="19.5" customHeight="1" x14ac:dyDescent="0.15">
      <c r="A143" s="79">
        <v>134</v>
      </c>
      <c r="B143" s="79" t="str">
        <f>IF('Ⅰ 初期設定'!B159="","",'Ⅰ 初期設定'!B159)</f>
        <v/>
      </c>
      <c r="C143" s="74"/>
      <c r="D143" s="74"/>
      <c r="E143" s="74"/>
      <c r="F143" s="74"/>
      <c r="G143" s="75"/>
      <c r="H143" s="76"/>
      <c r="I143" s="74"/>
      <c r="J143" s="74"/>
      <c r="K143" s="74"/>
      <c r="L143" s="77"/>
      <c r="M143" s="76"/>
      <c r="N143" s="74"/>
      <c r="O143" s="74"/>
      <c r="P143" s="74"/>
      <c r="Q143" s="77"/>
      <c r="R143" s="78"/>
      <c r="S143" s="74"/>
      <c r="T143" s="74"/>
      <c r="U143" s="74"/>
      <c r="V143" s="74"/>
    </row>
    <row r="144" spans="1:22" ht="19.5" customHeight="1" x14ac:dyDescent="0.15">
      <c r="A144" s="79">
        <v>135</v>
      </c>
      <c r="B144" s="79" t="str">
        <f>IF('Ⅰ 初期設定'!B160="","",'Ⅰ 初期設定'!B160)</f>
        <v/>
      </c>
      <c r="C144" s="74"/>
      <c r="D144" s="74"/>
      <c r="E144" s="74"/>
      <c r="F144" s="74"/>
      <c r="G144" s="75"/>
      <c r="H144" s="76"/>
      <c r="I144" s="74"/>
      <c r="J144" s="74"/>
      <c r="K144" s="74"/>
      <c r="L144" s="77"/>
      <c r="M144" s="76"/>
      <c r="N144" s="74"/>
      <c r="O144" s="74"/>
      <c r="P144" s="74"/>
      <c r="Q144" s="77"/>
      <c r="R144" s="78"/>
      <c r="S144" s="74"/>
      <c r="T144" s="74"/>
      <c r="U144" s="74"/>
      <c r="V144" s="74"/>
    </row>
    <row r="145" spans="1:22" ht="19.5" customHeight="1" x14ac:dyDescent="0.15">
      <c r="A145" s="79">
        <v>136</v>
      </c>
      <c r="B145" s="79" t="str">
        <f>IF('Ⅰ 初期設定'!B161="","",'Ⅰ 初期設定'!B161)</f>
        <v/>
      </c>
      <c r="C145" s="74"/>
      <c r="D145" s="74"/>
      <c r="E145" s="74"/>
      <c r="F145" s="74"/>
      <c r="G145" s="75"/>
      <c r="H145" s="76"/>
      <c r="I145" s="74"/>
      <c r="J145" s="74"/>
      <c r="K145" s="74"/>
      <c r="L145" s="77"/>
      <c r="M145" s="76"/>
      <c r="N145" s="74"/>
      <c r="O145" s="74"/>
      <c r="P145" s="74"/>
      <c r="Q145" s="77"/>
      <c r="R145" s="78"/>
      <c r="S145" s="74"/>
      <c r="T145" s="74"/>
      <c r="U145" s="74"/>
      <c r="V145" s="74"/>
    </row>
    <row r="146" spans="1:22" ht="19.5" customHeight="1" x14ac:dyDescent="0.15">
      <c r="A146" s="79">
        <v>137</v>
      </c>
      <c r="B146" s="79" t="str">
        <f>IF('Ⅰ 初期設定'!B162="","",'Ⅰ 初期設定'!B162)</f>
        <v/>
      </c>
      <c r="C146" s="74"/>
      <c r="D146" s="74"/>
      <c r="E146" s="74"/>
      <c r="F146" s="74"/>
      <c r="G146" s="75"/>
      <c r="H146" s="76"/>
      <c r="I146" s="74"/>
      <c r="J146" s="74"/>
      <c r="K146" s="74"/>
      <c r="L146" s="77"/>
      <c r="M146" s="76"/>
      <c r="N146" s="74"/>
      <c r="O146" s="74"/>
      <c r="P146" s="74"/>
      <c r="Q146" s="77"/>
      <c r="R146" s="78"/>
      <c r="S146" s="74"/>
      <c r="T146" s="74"/>
      <c r="U146" s="74"/>
      <c r="V146" s="74"/>
    </row>
    <row r="147" spans="1:22" ht="19.5" customHeight="1" x14ac:dyDescent="0.15">
      <c r="A147" s="79">
        <v>138</v>
      </c>
      <c r="B147" s="79" t="str">
        <f>IF('Ⅰ 初期設定'!B163="","",'Ⅰ 初期設定'!B163)</f>
        <v/>
      </c>
      <c r="C147" s="74"/>
      <c r="D147" s="74"/>
      <c r="E147" s="74"/>
      <c r="F147" s="74"/>
      <c r="G147" s="75"/>
      <c r="H147" s="76"/>
      <c r="I147" s="74"/>
      <c r="J147" s="74"/>
      <c r="K147" s="74"/>
      <c r="L147" s="77"/>
      <c r="M147" s="76"/>
      <c r="N147" s="74"/>
      <c r="O147" s="74"/>
      <c r="P147" s="74"/>
      <c r="Q147" s="77"/>
      <c r="R147" s="78"/>
      <c r="S147" s="74"/>
      <c r="T147" s="74"/>
      <c r="U147" s="74"/>
      <c r="V147" s="74"/>
    </row>
    <row r="148" spans="1:22" ht="19.5" customHeight="1" x14ac:dyDescent="0.15">
      <c r="A148" s="79">
        <v>139</v>
      </c>
      <c r="B148" s="79" t="str">
        <f>IF('Ⅰ 初期設定'!B164="","",'Ⅰ 初期設定'!B164)</f>
        <v/>
      </c>
      <c r="C148" s="74"/>
      <c r="D148" s="74"/>
      <c r="E148" s="74"/>
      <c r="F148" s="74"/>
      <c r="G148" s="75"/>
      <c r="H148" s="76"/>
      <c r="I148" s="74"/>
      <c r="J148" s="74"/>
      <c r="K148" s="74"/>
      <c r="L148" s="77"/>
      <c r="M148" s="76"/>
      <c r="N148" s="74"/>
      <c r="O148" s="74"/>
      <c r="P148" s="74"/>
      <c r="Q148" s="77"/>
      <c r="R148" s="78"/>
      <c r="S148" s="74"/>
      <c r="T148" s="74"/>
      <c r="U148" s="74"/>
      <c r="V148" s="74"/>
    </row>
    <row r="149" spans="1:22" ht="19.5" customHeight="1" x14ac:dyDescent="0.15">
      <c r="A149" s="79">
        <v>140</v>
      </c>
      <c r="B149" s="79" t="str">
        <f>IF('Ⅰ 初期設定'!B165="","",'Ⅰ 初期設定'!B165)</f>
        <v/>
      </c>
      <c r="C149" s="74"/>
      <c r="D149" s="74"/>
      <c r="E149" s="74"/>
      <c r="F149" s="74"/>
      <c r="G149" s="75"/>
      <c r="H149" s="76"/>
      <c r="I149" s="74"/>
      <c r="J149" s="74"/>
      <c r="K149" s="74"/>
      <c r="L149" s="77"/>
      <c r="M149" s="76"/>
      <c r="N149" s="74"/>
      <c r="O149" s="74"/>
      <c r="P149" s="74"/>
      <c r="Q149" s="77"/>
      <c r="R149" s="78"/>
      <c r="S149" s="74"/>
      <c r="T149" s="74"/>
      <c r="U149" s="74"/>
      <c r="V149" s="74"/>
    </row>
    <row r="150" spans="1:22" ht="19.5" customHeight="1" x14ac:dyDescent="0.15">
      <c r="A150" s="79">
        <v>141</v>
      </c>
      <c r="B150" s="79" t="str">
        <f>IF('Ⅰ 初期設定'!B166="","",'Ⅰ 初期設定'!B166)</f>
        <v/>
      </c>
      <c r="C150" s="74"/>
      <c r="D150" s="74"/>
      <c r="E150" s="74"/>
      <c r="F150" s="74"/>
      <c r="G150" s="75"/>
      <c r="H150" s="76"/>
      <c r="I150" s="74"/>
      <c r="J150" s="74"/>
      <c r="K150" s="74"/>
      <c r="L150" s="77"/>
      <c r="M150" s="76"/>
      <c r="N150" s="74"/>
      <c r="O150" s="74"/>
      <c r="P150" s="74"/>
      <c r="Q150" s="77"/>
      <c r="R150" s="78"/>
      <c r="S150" s="74"/>
      <c r="T150" s="74"/>
      <c r="U150" s="74"/>
      <c r="V150" s="74"/>
    </row>
    <row r="151" spans="1:22" ht="19.5" customHeight="1" x14ac:dyDescent="0.15">
      <c r="A151" s="79">
        <v>142</v>
      </c>
      <c r="B151" s="79" t="str">
        <f>IF('Ⅰ 初期設定'!B167="","",'Ⅰ 初期設定'!B167)</f>
        <v/>
      </c>
      <c r="C151" s="74"/>
      <c r="D151" s="74"/>
      <c r="E151" s="74"/>
      <c r="F151" s="74"/>
      <c r="G151" s="75"/>
      <c r="H151" s="76"/>
      <c r="I151" s="74"/>
      <c r="J151" s="74"/>
      <c r="K151" s="74"/>
      <c r="L151" s="77"/>
      <c r="M151" s="76"/>
      <c r="N151" s="74"/>
      <c r="O151" s="74"/>
      <c r="P151" s="74"/>
      <c r="Q151" s="77"/>
      <c r="R151" s="78"/>
      <c r="S151" s="74"/>
      <c r="T151" s="74"/>
      <c r="U151" s="74"/>
      <c r="V151" s="74"/>
    </row>
    <row r="152" spans="1:22" ht="19.5" customHeight="1" x14ac:dyDescent="0.15">
      <c r="A152" s="79">
        <v>143</v>
      </c>
      <c r="B152" s="79" t="str">
        <f>IF('Ⅰ 初期設定'!B168="","",'Ⅰ 初期設定'!B168)</f>
        <v/>
      </c>
      <c r="C152" s="74"/>
      <c r="D152" s="74"/>
      <c r="E152" s="74"/>
      <c r="F152" s="74"/>
      <c r="G152" s="75"/>
      <c r="H152" s="76"/>
      <c r="I152" s="74"/>
      <c r="J152" s="74"/>
      <c r="K152" s="74"/>
      <c r="L152" s="77"/>
      <c r="M152" s="76"/>
      <c r="N152" s="74"/>
      <c r="O152" s="74"/>
      <c r="P152" s="74"/>
      <c r="Q152" s="77"/>
      <c r="R152" s="78"/>
      <c r="S152" s="74"/>
      <c r="T152" s="74"/>
      <c r="U152" s="74"/>
      <c r="V152" s="74"/>
    </row>
    <row r="153" spans="1:22" ht="19.5" customHeight="1" x14ac:dyDescent="0.15">
      <c r="A153" s="79">
        <v>144</v>
      </c>
      <c r="B153" s="79" t="str">
        <f>IF('Ⅰ 初期設定'!B169="","",'Ⅰ 初期設定'!B169)</f>
        <v/>
      </c>
      <c r="C153" s="74"/>
      <c r="D153" s="74"/>
      <c r="E153" s="74"/>
      <c r="F153" s="74"/>
      <c r="G153" s="75"/>
      <c r="H153" s="76"/>
      <c r="I153" s="74"/>
      <c r="J153" s="74"/>
      <c r="K153" s="74"/>
      <c r="L153" s="77"/>
      <c r="M153" s="76"/>
      <c r="N153" s="74"/>
      <c r="O153" s="74"/>
      <c r="P153" s="74"/>
      <c r="Q153" s="77"/>
      <c r="R153" s="78"/>
      <c r="S153" s="74"/>
      <c r="T153" s="74"/>
      <c r="U153" s="74"/>
      <c r="V153" s="74"/>
    </row>
    <row r="154" spans="1:22" ht="19.5" customHeight="1" x14ac:dyDescent="0.15">
      <c r="A154" s="79">
        <v>145</v>
      </c>
      <c r="B154" s="79" t="str">
        <f>IF('Ⅰ 初期設定'!B170="","",'Ⅰ 初期設定'!B170)</f>
        <v/>
      </c>
      <c r="C154" s="74"/>
      <c r="D154" s="74"/>
      <c r="E154" s="74"/>
      <c r="F154" s="74"/>
      <c r="G154" s="75"/>
      <c r="H154" s="76"/>
      <c r="I154" s="74"/>
      <c r="J154" s="74"/>
      <c r="K154" s="74"/>
      <c r="L154" s="77"/>
      <c r="M154" s="76"/>
      <c r="N154" s="74"/>
      <c r="O154" s="74"/>
      <c r="P154" s="74"/>
      <c r="Q154" s="77"/>
      <c r="R154" s="78"/>
      <c r="S154" s="74"/>
      <c r="T154" s="74"/>
      <c r="U154" s="74"/>
      <c r="V154" s="74"/>
    </row>
    <row r="155" spans="1:22" ht="19.5" customHeight="1" x14ac:dyDescent="0.15">
      <c r="A155" s="79">
        <v>146</v>
      </c>
      <c r="B155" s="79" t="str">
        <f>IF('Ⅰ 初期設定'!B171="","",'Ⅰ 初期設定'!B171)</f>
        <v/>
      </c>
      <c r="C155" s="74"/>
      <c r="D155" s="74"/>
      <c r="E155" s="74"/>
      <c r="F155" s="74"/>
      <c r="G155" s="75"/>
      <c r="H155" s="76"/>
      <c r="I155" s="74"/>
      <c r="J155" s="74"/>
      <c r="K155" s="74"/>
      <c r="L155" s="77"/>
      <c r="M155" s="76"/>
      <c r="N155" s="74"/>
      <c r="O155" s="74"/>
      <c r="P155" s="74"/>
      <c r="Q155" s="77"/>
      <c r="R155" s="78"/>
      <c r="S155" s="74"/>
      <c r="T155" s="74"/>
      <c r="U155" s="74"/>
      <c r="V155" s="74"/>
    </row>
    <row r="156" spans="1:22" ht="19.5" customHeight="1" x14ac:dyDescent="0.15">
      <c r="A156" s="79">
        <v>147</v>
      </c>
      <c r="B156" s="79" t="str">
        <f>IF('Ⅰ 初期設定'!B172="","",'Ⅰ 初期設定'!B172)</f>
        <v/>
      </c>
      <c r="C156" s="74"/>
      <c r="D156" s="74"/>
      <c r="E156" s="74"/>
      <c r="F156" s="74"/>
      <c r="G156" s="75"/>
      <c r="H156" s="76"/>
      <c r="I156" s="74"/>
      <c r="J156" s="74"/>
      <c r="K156" s="74"/>
      <c r="L156" s="77"/>
      <c r="M156" s="76"/>
      <c r="N156" s="74"/>
      <c r="O156" s="74"/>
      <c r="P156" s="74"/>
      <c r="Q156" s="77"/>
      <c r="R156" s="78"/>
      <c r="S156" s="74"/>
      <c r="T156" s="74"/>
      <c r="U156" s="74"/>
      <c r="V156" s="74"/>
    </row>
    <row r="157" spans="1:22" ht="19.5" customHeight="1" x14ac:dyDescent="0.15">
      <c r="A157" s="79">
        <v>148</v>
      </c>
      <c r="B157" s="79" t="str">
        <f>IF('Ⅰ 初期設定'!B173="","",'Ⅰ 初期設定'!B173)</f>
        <v/>
      </c>
      <c r="C157" s="74"/>
      <c r="D157" s="74"/>
      <c r="E157" s="74"/>
      <c r="F157" s="74"/>
      <c r="G157" s="75"/>
      <c r="H157" s="76"/>
      <c r="I157" s="74"/>
      <c r="J157" s="74"/>
      <c r="K157" s="74"/>
      <c r="L157" s="77"/>
      <c r="M157" s="76"/>
      <c r="N157" s="74"/>
      <c r="O157" s="74"/>
      <c r="P157" s="74"/>
      <c r="Q157" s="77"/>
      <c r="R157" s="78"/>
      <c r="S157" s="74"/>
      <c r="T157" s="74"/>
      <c r="U157" s="74"/>
      <c r="V157" s="74"/>
    </row>
    <row r="158" spans="1:22" ht="19.5" customHeight="1" x14ac:dyDescent="0.15">
      <c r="A158" s="79">
        <v>149</v>
      </c>
      <c r="B158" s="79" t="str">
        <f>IF('Ⅰ 初期設定'!B174="","",'Ⅰ 初期設定'!B174)</f>
        <v/>
      </c>
      <c r="C158" s="74"/>
      <c r="D158" s="74"/>
      <c r="E158" s="74"/>
      <c r="F158" s="74"/>
      <c r="G158" s="75"/>
      <c r="H158" s="76"/>
      <c r="I158" s="74"/>
      <c r="J158" s="74"/>
      <c r="K158" s="74"/>
      <c r="L158" s="77"/>
      <c r="M158" s="76"/>
      <c r="N158" s="74"/>
      <c r="O158" s="74"/>
      <c r="P158" s="74"/>
      <c r="Q158" s="77"/>
      <c r="R158" s="78"/>
      <c r="S158" s="74"/>
      <c r="T158" s="74"/>
      <c r="U158" s="74"/>
      <c r="V158" s="74"/>
    </row>
    <row r="159" spans="1:22" ht="19.5" customHeight="1" x14ac:dyDescent="0.15">
      <c r="A159" s="79">
        <v>150</v>
      </c>
      <c r="B159" s="79" t="str">
        <f>IF('Ⅰ 初期設定'!B175="","",'Ⅰ 初期設定'!B175)</f>
        <v/>
      </c>
      <c r="C159" s="74"/>
      <c r="D159" s="74"/>
      <c r="E159" s="74"/>
      <c r="F159" s="74"/>
      <c r="G159" s="75"/>
      <c r="H159" s="76"/>
      <c r="I159" s="74"/>
      <c r="J159" s="74"/>
      <c r="K159" s="74"/>
      <c r="L159" s="77"/>
      <c r="M159" s="76"/>
      <c r="N159" s="74"/>
      <c r="O159" s="74"/>
      <c r="P159" s="74"/>
      <c r="Q159" s="77"/>
      <c r="R159" s="78"/>
      <c r="S159" s="74"/>
      <c r="T159" s="74"/>
      <c r="U159" s="74"/>
      <c r="V159" s="74"/>
    </row>
    <row r="160" spans="1:22" ht="19.5" customHeight="1" x14ac:dyDescent="0.15">
      <c r="A160" s="79">
        <v>151</v>
      </c>
      <c r="B160" s="79" t="str">
        <f>IF('Ⅰ 初期設定'!B176="","",'Ⅰ 初期設定'!B176)</f>
        <v/>
      </c>
      <c r="C160" s="74"/>
      <c r="D160" s="74"/>
      <c r="E160" s="74"/>
      <c r="F160" s="74"/>
      <c r="G160" s="75"/>
      <c r="H160" s="76"/>
      <c r="I160" s="74"/>
      <c r="J160" s="74"/>
      <c r="K160" s="74"/>
      <c r="L160" s="77"/>
      <c r="M160" s="76"/>
      <c r="N160" s="74"/>
      <c r="O160" s="74"/>
      <c r="P160" s="74"/>
      <c r="Q160" s="77"/>
      <c r="R160" s="78"/>
      <c r="S160" s="74"/>
      <c r="T160" s="74"/>
      <c r="U160" s="74"/>
      <c r="V160" s="74"/>
    </row>
    <row r="161" spans="1:22" ht="19.5" customHeight="1" x14ac:dyDescent="0.15">
      <c r="A161" s="79">
        <v>152</v>
      </c>
      <c r="B161" s="79" t="str">
        <f>IF('Ⅰ 初期設定'!B177="","",'Ⅰ 初期設定'!B177)</f>
        <v/>
      </c>
      <c r="C161" s="74"/>
      <c r="D161" s="74"/>
      <c r="E161" s="74"/>
      <c r="F161" s="74"/>
      <c r="G161" s="75"/>
      <c r="H161" s="76"/>
      <c r="I161" s="74"/>
      <c r="J161" s="74"/>
      <c r="K161" s="74"/>
      <c r="L161" s="77"/>
      <c r="M161" s="76"/>
      <c r="N161" s="74"/>
      <c r="O161" s="74"/>
      <c r="P161" s="74"/>
      <c r="Q161" s="77"/>
      <c r="R161" s="78"/>
      <c r="S161" s="74"/>
      <c r="T161" s="74"/>
      <c r="U161" s="74"/>
      <c r="V161" s="74"/>
    </row>
    <row r="162" spans="1:22" ht="19.5" customHeight="1" x14ac:dyDescent="0.15">
      <c r="A162" s="79">
        <v>153</v>
      </c>
      <c r="B162" s="79" t="str">
        <f>IF('Ⅰ 初期設定'!B178="","",'Ⅰ 初期設定'!B178)</f>
        <v/>
      </c>
      <c r="C162" s="74"/>
      <c r="D162" s="74"/>
      <c r="E162" s="74"/>
      <c r="F162" s="74"/>
      <c r="G162" s="75"/>
      <c r="H162" s="76"/>
      <c r="I162" s="74"/>
      <c r="J162" s="74"/>
      <c r="K162" s="74"/>
      <c r="L162" s="77"/>
      <c r="M162" s="76"/>
      <c r="N162" s="74"/>
      <c r="O162" s="74"/>
      <c r="P162" s="74"/>
      <c r="Q162" s="77"/>
      <c r="R162" s="78"/>
      <c r="S162" s="74"/>
      <c r="T162" s="74"/>
      <c r="U162" s="74"/>
      <c r="V162" s="74"/>
    </row>
    <row r="163" spans="1:22" ht="19.5" customHeight="1" x14ac:dyDescent="0.15">
      <c r="A163" s="79">
        <v>154</v>
      </c>
      <c r="B163" s="79" t="str">
        <f>IF('Ⅰ 初期設定'!B179="","",'Ⅰ 初期設定'!B179)</f>
        <v/>
      </c>
      <c r="C163" s="74"/>
      <c r="D163" s="74"/>
      <c r="E163" s="74"/>
      <c r="F163" s="74"/>
      <c r="G163" s="75"/>
      <c r="H163" s="76"/>
      <c r="I163" s="74"/>
      <c r="J163" s="74"/>
      <c r="K163" s="74"/>
      <c r="L163" s="77"/>
      <c r="M163" s="76"/>
      <c r="N163" s="74"/>
      <c r="O163" s="74"/>
      <c r="P163" s="74"/>
      <c r="Q163" s="77"/>
      <c r="R163" s="78"/>
      <c r="S163" s="74"/>
      <c r="T163" s="74"/>
      <c r="U163" s="74"/>
      <c r="V163" s="74"/>
    </row>
    <row r="164" spans="1:22" ht="19.5" customHeight="1" x14ac:dyDescent="0.15">
      <c r="A164" s="79">
        <v>155</v>
      </c>
      <c r="B164" s="79" t="str">
        <f>IF('Ⅰ 初期設定'!B180="","",'Ⅰ 初期設定'!B180)</f>
        <v/>
      </c>
      <c r="C164" s="74"/>
      <c r="D164" s="74"/>
      <c r="E164" s="74"/>
      <c r="F164" s="74"/>
      <c r="G164" s="75"/>
      <c r="H164" s="76"/>
      <c r="I164" s="74"/>
      <c r="J164" s="74"/>
      <c r="K164" s="74"/>
      <c r="L164" s="77"/>
      <c r="M164" s="76"/>
      <c r="N164" s="74"/>
      <c r="O164" s="74"/>
      <c r="P164" s="74"/>
      <c r="Q164" s="77"/>
      <c r="R164" s="78"/>
      <c r="S164" s="74"/>
      <c r="T164" s="74"/>
      <c r="U164" s="74"/>
      <c r="V164" s="74"/>
    </row>
    <row r="165" spans="1:22" ht="19.5" customHeight="1" x14ac:dyDescent="0.15">
      <c r="A165" s="79">
        <v>156</v>
      </c>
      <c r="B165" s="79" t="str">
        <f>IF('Ⅰ 初期設定'!B181="","",'Ⅰ 初期設定'!B181)</f>
        <v/>
      </c>
      <c r="C165" s="74"/>
      <c r="D165" s="74"/>
      <c r="E165" s="74"/>
      <c r="F165" s="74"/>
      <c r="G165" s="75"/>
      <c r="H165" s="76"/>
      <c r="I165" s="74"/>
      <c r="J165" s="74"/>
      <c r="K165" s="74"/>
      <c r="L165" s="77"/>
      <c r="M165" s="76"/>
      <c r="N165" s="74"/>
      <c r="O165" s="74"/>
      <c r="P165" s="74"/>
      <c r="Q165" s="77"/>
      <c r="R165" s="78"/>
      <c r="S165" s="74"/>
      <c r="T165" s="74"/>
      <c r="U165" s="74"/>
      <c r="V165" s="74"/>
    </row>
    <row r="166" spans="1:22" ht="19.5" customHeight="1" x14ac:dyDescent="0.15">
      <c r="A166" s="79">
        <v>157</v>
      </c>
      <c r="B166" s="79" t="str">
        <f>IF('Ⅰ 初期設定'!B182="","",'Ⅰ 初期設定'!B182)</f>
        <v/>
      </c>
      <c r="C166" s="74"/>
      <c r="D166" s="74"/>
      <c r="E166" s="74"/>
      <c r="F166" s="74"/>
      <c r="G166" s="75"/>
      <c r="H166" s="76"/>
      <c r="I166" s="74"/>
      <c r="J166" s="74"/>
      <c r="K166" s="74"/>
      <c r="L166" s="77"/>
      <c r="M166" s="76"/>
      <c r="N166" s="74"/>
      <c r="O166" s="74"/>
      <c r="P166" s="74"/>
      <c r="Q166" s="77"/>
      <c r="R166" s="78"/>
      <c r="S166" s="74"/>
      <c r="T166" s="74"/>
      <c r="U166" s="74"/>
      <c r="V166" s="74"/>
    </row>
    <row r="167" spans="1:22" ht="19.5" customHeight="1" x14ac:dyDescent="0.15">
      <c r="A167" s="79">
        <v>158</v>
      </c>
      <c r="B167" s="79" t="str">
        <f>IF('Ⅰ 初期設定'!B183="","",'Ⅰ 初期設定'!B183)</f>
        <v/>
      </c>
      <c r="C167" s="74"/>
      <c r="D167" s="74"/>
      <c r="E167" s="74"/>
      <c r="F167" s="74"/>
      <c r="G167" s="75"/>
      <c r="H167" s="76"/>
      <c r="I167" s="74"/>
      <c r="J167" s="74"/>
      <c r="K167" s="74"/>
      <c r="L167" s="77"/>
      <c r="M167" s="76"/>
      <c r="N167" s="74"/>
      <c r="O167" s="74"/>
      <c r="P167" s="74"/>
      <c r="Q167" s="77"/>
      <c r="R167" s="78"/>
      <c r="S167" s="74"/>
      <c r="T167" s="74"/>
      <c r="U167" s="74"/>
      <c r="V167" s="74"/>
    </row>
    <row r="168" spans="1:22" ht="19.5" customHeight="1" x14ac:dyDescent="0.15">
      <c r="A168" s="79">
        <v>159</v>
      </c>
      <c r="B168" s="79" t="str">
        <f>IF('Ⅰ 初期設定'!B184="","",'Ⅰ 初期設定'!B184)</f>
        <v/>
      </c>
      <c r="C168" s="74"/>
      <c r="D168" s="74"/>
      <c r="E168" s="74"/>
      <c r="F168" s="74"/>
      <c r="G168" s="75"/>
      <c r="H168" s="76"/>
      <c r="I168" s="74"/>
      <c r="J168" s="74"/>
      <c r="K168" s="74"/>
      <c r="L168" s="77"/>
      <c r="M168" s="76"/>
      <c r="N168" s="74"/>
      <c r="O168" s="74"/>
      <c r="P168" s="74"/>
      <c r="Q168" s="77"/>
      <c r="R168" s="78"/>
      <c r="S168" s="74"/>
      <c r="T168" s="74"/>
      <c r="U168" s="74"/>
      <c r="V168" s="74"/>
    </row>
    <row r="169" spans="1:22" ht="19.5" customHeight="1" x14ac:dyDescent="0.15">
      <c r="A169" s="79">
        <v>160</v>
      </c>
      <c r="B169" s="79" t="str">
        <f>IF('Ⅰ 初期設定'!B185="","",'Ⅰ 初期設定'!B185)</f>
        <v/>
      </c>
      <c r="C169" s="74"/>
      <c r="D169" s="74"/>
      <c r="E169" s="74"/>
      <c r="F169" s="74"/>
      <c r="G169" s="75"/>
      <c r="H169" s="76"/>
      <c r="I169" s="74"/>
      <c r="J169" s="74"/>
      <c r="K169" s="74"/>
      <c r="L169" s="77"/>
      <c r="M169" s="76"/>
      <c r="N169" s="74"/>
      <c r="O169" s="74"/>
      <c r="P169" s="74"/>
      <c r="Q169" s="77"/>
      <c r="R169" s="78"/>
      <c r="S169" s="74"/>
      <c r="T169" s="74"/>
      <c r="U169" s="74"/>
      <c r="V169" s="74"/>
    </row>
    <row r="170" spans="1:22" ht="19.5" customHeight="1" x14ac:dyDescent="0.15">
      <c r="A170" s="79">
        <v>161</v>
      </c>
      <c r="B170" s="79" t="str">
        <f>IF('Ⅰ 初期設定'!B186="","",'Ⅰ 初期設定'!B186)</f>
        <v/>
      </c>
      <c r="C170" s="74"/>
      <c r="D170" s="74"/>
      <c r="E170" s="74"/>
      <c r="F170" s="74"/>
      <c r="G170" s="75"/>
      <c r="H170" s="76"/>
      <c r="I170" s="74"/>
      <c r="J170" s="74"/>
      <c r="K170" s="74"/>
      <c r="L170" s="77"/>
      <c r="M170" s="76"/>
      <c r="N170" s="74"/>
      <c r="O170" s="74"/>
      <c r="P170" s="74"/>
      <c r="Q170" s="77"/>
      <c r="R170" s="78"/>
      <c r="S170" s="74"/>
      <c r="T170" s="74"/>
      <c r="U170" s="74"/>
      <c r="V170" s="74"/>
    </row>
    <row r="171" spans="1:22" ht="19.5" customHeight="1" x14ac:dyDescent="0.15">
      <c r="A171" s="79">
        <v>162</v>
      </c>
      <c r="B171" s="79" t="str">
        <f>IF('Ⅰ 初期設定'!B187="","",'Ⅰ 初期設定'!B187)</f>
        <v/>
      </c>
      <c r="C171" s="74"/>
      <c r="D171" s="74"/>
      <c r="E171" s="74"/>
      <c r="F171" s="74"/>
      <c r="G171" s="75"/>
      <c r="H171" s="76"/>
      <c r="I171" s="74"/>
      <c r="J171" s="74"/>
      <c r="K171" s="74"/>
      <c r="L171" s="77"/>
      <c r="M171" s="76"/>
      <c r="N171" s="74"/>
      <c r="O171" s="74"/>
      <c r="P171" s="74"/>
      <c r="Q171" s="77"/>
      <c r="R171" s="78"/>
      <c r="S171" s="74"/>
      <c r="T171" s="74"/>
      <c r="U171" s="74"/>
      <c r="V171" s="74"/>
    </row>
    <row r="172" spans="1:22" ht="19.5" customHeight="1" x14ac:dyDescent="0.15">
      <c r="A172" s="79">
        <v>163</v>
      </c>
      <c r="B172" s="79" t="str">
        <f>IF('Ⅰ 初期設定'!B188="","",'Ⅰ 初期設定'!B188)</f>
        <v/>
      </c>
      <c r="C172" s="74"/>
      <c r="D172" s="74"/>
      <c r="E172" s="74"/>
      <c r="F172" s="74"/>
      <c r="G172" s="75"/>
      <c r="H172" s="76"/>
      <c r="I172" s="74"/>
      <c r="J172" s="74"/>
      <c r="K172" s="74"/>
      <c r="L172" s="77"/>
      <c r="M172" s="76"/>
      <c r="N172" s="74"/>
      <c r="O172" s="74"/>
      <c r="P172" s="74"/>
      <c r="Q172" s="77"/>
      <c r="R172" s="78"/>
      <c r="S172" s="74"/>
      <c r="T172" s="74"/>
      <c r="U172" s="74"/>
      <c r="V172" s="74"/>
    </row>
    <row r="173" spans="1:22" ht="19.5" customHeight="1" x14ac:dyDescent="0.15">
      <c r="A173" s="79">
        <v>164</v>
      </c>
      <c r="B173" s="79" t="str">
        <f>IF('Ⅰ 初期設定'!B189="","",'Ⅰ 初期設定'!B189)</f>
        <v/>
      </c>
      <c r="C173" s="74"/>
      <c r="D173" s="74"/>
      <c r="E173" s="74"/>
      <c r="F173" s="74"/>
      <c r="G173" s="75"/>
      <c r="H173" s="76"/>
      <c r="I173" s="74"/>
      <c r="J173" s="74"/>
      <c r="K173" s="74"/>
      <c r="L173" s="77"/>
      <c r="M173" s="76"/>
      <c r="N173" s="74"/>
      <c r="O173" s="74"/>
      <c r="P173" s="74"/>
      <c r="Q173" s="77"/>
      <c r="R173" s="78"/>
      <c r="S173" s="74"/>
      <c r="T173" s="74"/>
      <c r="U173" s="74"/>
      <c r="V173" s="74"/>
    </row>
    <row r="174" spans="1:22" ht="19.5" customHeight="1" x14ac:dyDescent="0.15">
      <c r="A174" s="79">
        <v>165</v>
      </c>
      <c r="B174" s="79" t="str">
        <f>IF('Ⅰ 初期設定'!B190="","",'Ⅰ 初期設定'!B190)</f>
        <v/>
      </c>
      <c r="C174" s="74"/>
      <c r="D174" s="74"/>
      <c r="E174" s="74"/>
      <c r="F174" s="74"/>
      <c r="G174" s="75"/>
      <c r="H174" s="76"/>
      <c r="I174" s="74"/>
      <c r="J174" s="74"/>
      <c r="K174" s="74"/>
      <c r="L174" s="77"/>
      <c r="M174" s="76"/>
      <c r="N174" s="74"/>
      <c r="O174" s="74"/>
      <c r="P174" s="74"/>
      <c r="Q174" s="77"/>
      <c r="R174" s="78"/>
      <c r="S174" s="74"/>
      <c r="T174" s="74"/>
      <c r="U174" s="74"/>
      <c r="V174" s="74"/>
    </row>
    <row r="175" spans="1:22" ht="19.5" customHeight="1" x14ac:dyDescent="0.15">
      <c r="A175" s="79">
        <v>166</v>
      </c>
      <c r="B175" s="79" t="str">
        <f>IF('Ⅰ 初期設定'!B191="","",'Ⅰ 初期設定'!B191)</f>
        <v/>
      </c>
      <c r="C175" s="74"/>
      <c r="D175" s="74"/>
      <c r="E175" s="74"/>
      <c r="F175" s="74"/>
      <c r="G175" s="75"/>
      <c r="H175" s="76"/>
      <c r="I175" s="74"/>
      <c r="J175" s="74"/>
      <c r="K175" s="74"/>
      <c r="L175" s="77"/>
      <c r="M175" s="76"/>
      <c r="N175" s="74"/>
      <c r="O175" s="74"/>
      <c r="P175" s="74"/>
      <c r="Q175" s="77"/>
      <c r="R175" s="78"/>
      <c r="S175" s="74"/>
      <c r="T175" s="74"/>
      <c r="U175" s="74"/>
      <c r="V175" s="74"/>
    </row>
    <row r="176" spans="1:22" ht="19.5" customHeight="1" x14ac:dyDescent="0.15">
      <c r="A176" s="79">
        <v>167</v>
      </c>
      <c r="B176" s="79" t="str">
        <f>IF('Ⅰ 初期設定'!B192="","",'Ⅰ 初期設定'!B192)</f>
        <v/>
      </c>
      <c r="C176" s="74"/>
      <c r="D176" s="74"/>
      <c r="E176" s="74"/>
      <c r="F176" s="74"/>
      <c r="G176" s="75"/>
      <c r="H176" s="76"/>
      <c r="I176" s="74"/>
      <c r="J176" s="74"/>
      <c r="K176" s="74"/>
      <c r="L176" s="77"/>
      <c r="M176" s="76"/>
      <c r="N176" s="74"/>
      <c r="O176" s="74"/>
      <c r="P176" s="74"/>
      <c r="Q176" s="77"/>
      <c r="R176" s="78"/>
      <c r="S176" s="74"/>
      <c r="T176" s="74"/>
      <c r="U176" s="74"/>
      <c r="V176" s="74"/>
    </row>
    <row r="177" spans="1:22" ht="19.5" customHeight="1" x14ac:dyDescent="0.15">
      <c r="A177" s="79">
        <v>168</v>
      </c>
      <c r="B177" s="79" t="str">
        <f>IF('Ⅰ 初期設定'!B193="","",'Ⅰ 初期設定'!B193)</f>
        <v/>
      </c>
      <c r="C177" s="74"/>
      <c r="D177" s="74"/>
      <c r="E177" s="74"/>
      <c r="F177" s="74"/>
      <c r="G177" s="75"/>
      <c r="H177" s="76"/>
      <c r="I177" s="74"/>
      <c r="J177" s="74"/>
      <c r="K177" s="74"/>
      <c r="L177" s="77"/>
      <c r="M177" s="76"/>
      <c r="N177" s="74"/>
      <c r="O177" s="74"/>
      <c r="P177" s="74"/>
      <c r="Q177" s="77"/>
      <c r="R177" s="78"/>
      <c r="S177" s="74"/>
      <c r="T177" s="74"/>
      <c r="U177" s="74"/>
      <c r="V177" s="74"/>
    </row>
    <row r="178" spans="1:22" ht="19.5" customHeight="1" x14ac:dyDescent="0.15">
      <c r="A178" s="79">
        <v>169</v>
      </c>
      <c r="B178" s="79" t="str">
        <f>IF('Ⅰ 初期設定'!B194="","",'Ⅰ 初期設定'!B194)</f>
        <v/>
      </c>
      <c r="C178" s="74"/>
      <c r="D178" s="74"/>
      <c r="E178" s="74"/>
      <c r="F178" s="74"/>
      <c r="G178" s="75"/>
      <c r="H178" s="76"/>
      <c r="I178" s="74"/>
      <c r="J178" s="74"/>
      <c r="K178" s="74"/>
      <c r="L178" s="77"/>
      <c r="M178" s="76"/>
      <c r="N178" s="74"/>
      <c r="O178" s="74"/>
      <c r="P178" s="74"/>
      <c r="Q178" s="77"/>
      <c r="R178" s="78"/>
      <c r="S178" s="74"/>
      <c r="T178" s="74"/>
      <c r="U178" s="74"/>
      <c r="V178" s="74"/>
    </row>
    <row r="179" spans="1:22" ht="19.5" customHeight="1" x14ac:dyDescent="0.15">
      <c r="A179" s="79">
        <v>170</v>
      </c>
      <c r="B179" s="79" t="str">
        <f>IF('Ⅰ 初期設定'!B195="","",'Ⅰ 初期設定'!B195)</f>
        <v/>
      </c>
      <c r="C179" s="74"/>
      <c r="D179" s="74"/>
      <c r="E179" s="74"/>
      <c r="F179" s="74"/>
      <c r="G179" s="75"/>
      <c r="H179" s="76"/>
      <c r="I179" s="74"/>
      <c r="J179" s="74"/>
      <c r="K179" s="74"/>
      <c r="L179" s="77"/>
      <c r="M179" s="76"/>
      <c r="N179" s="74"/>
      <c r="O179" s="74"/>
      <c r="P179" s="74"/>
      <c r="Q179" s="77"/>
      <c r="R179" s="78"/>
      <c r="S179" s="74"/>
      <c r="T179" s="74"/>
      <c r="U179" s="74"/>
      <c r="V179" s="74"/>
    </row>
    <row r="180" spans="1:22" ht="19.5" customHeight="1" x14ac:dyDescent="0.15">
      <c r="A180" s="79">
        <v>171</v>
      </c>
      <c r="B180" s="79" t="str">
        <f>IF('Ⅰ 初期設定'!B196="","",'Ⅰ 初期設定'!B196)</f>
        <v/>
      </c>
      <c r="C180" s="74"/>
      <c r="D180" s="74"/>
      <c r="E180" s="74"/>
      <c r="F180" s="74"/>
      <c r="G180" s="75"/>
      <c r="H180" s="76"/>
      <c r="I180" s="74"/>
      <c r="J180" s="74"/>
      <c r="K180" s="74"/>
      <c r="L180" s="77"/>
      <c r="M180" s="76"/>
      <c r="N180" s="74"/>
      <c r="O180" s="74"/>
      <c r="P180" s="74"/>
      <c r="Q180" s="77"/>
      <c r="R180" s="78"/>
      <c r="S180" s="74"/>
      <c r="T180" s="74"/>
      <c r="U180" s="74"/>
      <c r="V180" s="74"/>
    </row>
    <row r="181" spans="1:22" ht="19.5" customHeight="1" x14ac:dyDescent="0.15">
      <c r="A181" s="79">
        <v>172</v>
      </c>
      <c r="B181" s="79" t="str">
        <f>IF('Ⅰ 初期設定'!B197="","",'Ⅰ 初期設定'!B197)</f>
        <v/>
      </c>
      <c r="C181" s="74"/>
      <c r="D181" s="74"/>
      <c r="E181" s="74"/>
      <c r="F181" s="74"/>
      <c r="G181" s="75"/>
      <c r="H181" s="76"/>
      <c r="I181" s="74"/>
      <c r="J181" s="74"/>
      <c r="K181" s="74"/>
      <c r="L181" s="77"/>
      <c r="M181" s="76"/>
      <c r="N181" s="74"/>
      <c r="O181" s="74"/>
      <c r="P181" s="74"/>
      <c r="Q181" s="77"/>
      <c r="R181" s="78"/>
      <c r="S181" s="74"/>
      <c r="T181" s="74"/>
      <c r="U181" s="74"/>
      <c r="V181" s="74"/>
    </row>
    <row r="182" spans="1:22" ht="19.5" customHeight="1" x14ac:dyDescent="0.15">
      <c r="A182" s="79">
        <v>173</v>
      </c>
      <c r="B182" s="79" t="str">
        <f>IF('Ⅰ 初期設定'!B198="","",'Ⅰ 初期設定'!B198)</f>
        <v/>
      </c>
      <c r="C182" s="74"/>
      <c r="D182" s="74"/>
      <c r="E182" s="74"/>
      <c r="F182" s="74"/>
      <c r="G182" s="75"/>
      <c r="H182" s="76"/>
      <c r="I182" s="74"/>
      <c r="J182" s="74"/>
      <c r="K182" s="74"/>
      <c r="L182" s="77"/>
      <c r="M182" s="76"/>
      <c r="N182" s="74"/>
      <c r="O182" s="74"/>
      <c r="P182" s="74"/>
      <c r="Q182" s="77"/>
      <c r="R182" s="78"/>
      <c r="S182" s="74"/>
      <c r="T182" s="74"/>
      <c r="U182" s="74"/>
      <c r="V182" s="74"/>
    </row>
    <row r="183" spans="1:22" ht="19.5" customHeight="1" x14ac:dyDescent="0.15">
      <c r="A183" s="79">
        <v>174</v>
      </c>
      <c r="B183" s="79" t="str">
        <f>IF('Ⅰ 初期設定'!B199="","",'Ⅰ 初期設定'!B199)</f>
        <v/>
      </c>
      <c r="C183" s="74"/>
      <c r="D183" s="74"/>
      <c r="E183" s="74"/>
      <c r="F183" s="74"/>
      <c r="G183" s="75"/>
      <c r="H183" s="76"/>
      <c r="I183" s="74"/>
      <c r="J183" s="74"/>
      <c r="K183" s="74"/>
      <c r="L183" s="77"/>
      <c r="M183" s="76"/>
      <c r="N183" s="74"/>
      <c r="O183" s="74"/>
      <c r="P183" s="74"/>
      <c r="Q183" s="77"/>
      <c r="R183" s="78"/>
      <c r="S183" s="74"/>
      <c r="T183" s="74"/>
      <c r="U183" s="74"/>
      <c r="V183" s="74"/>
    </row>
    <row r="184" spans="1:22" ht="19.5" customHeight="1" x14ac:dyDescent="0.15">
      <c r="A184" s="79">
        <v>175</v>
      </c>
      <c r="B184" s="79" t="str">
        <f>IF('Ⅰ 初期設定'!B200="","",'Ⅰ 初期設定'!B200)</f>
        <v/>
      </c>
      <c r="C184" s="74"/>
      <c r="D184" s="74"/>
      <c r="E184" s="74"/>
      <c r="F184" s="74"/>
      <c r="G184" s="75"/>
      <c r="H184" s="76"/>
      <c r="I184" s="74"/>
      <c r="J184" s="74"/>
      <c r="K184" s="74"/>
      <c r="L184" s="77"/>
      <c r="M184" s="76"/>
      <c r="N184" s="74"/>
      <c r="O184" s="74"/>
      <c r="P184" s="74"/>
      <c r="Q184" s="77"/>
      <c r="R184" s="78"/>
      <c r="S184" s="74"/>
      <c r="T184" s="74"/>
      <c r="U184" s="74"/>
      <c r="V184" s="74"/>
    </row>
    <row r="185" spans="1:22" ht="19.5" customHeight="1" x14ac:dyDescent="0.15">
      <c r="A185" s="79">
        <v>176</v>
      </c>
      <c r="B185" s="79" t="str">
        <f>IF('Ⅰ 初期設定'!B201="","",'Ⅰ 初期設定'!B201)</f>
        <v/>
      </c>
      <c r="C185" s="74"/>
      <c r="D185" s="74"/>
      <c r="E185" s="74"/>
      <c r="F185" s="74"/>
      <c r="G185" s="75"/>
      <c r="H185" s="76"/>
      <c r="I185" s="74"/>
      <c r="J185" s="74"/>
      <c r="K185" s="74"/>
      <c r="L185" s="77"/>
      <c r="M185" s="76"/>
      <c r="N185" s="74"/>
      <c r="O185" s="74"/>
      <c r="P185" s="74"/>
      <c r="Q185" s="77"/>
      <c r="R185" s="78"/>
      <c r="S185" s="74"/>
      <c r="T185" s="74"/>
      <c r="U185" s="74"/>
      <c r="V185" s="74"/>
    </row>
    <row r="186" spans="1:22" ht="19.5" customHeight="1" x14ac:dyDescent="0.15">
      <c r="A186" s="79">
        <v>177</v>
      </c>
      <c r="B186" s="79" t="str">
        <f>IF('Ⅰ 初期設定'!B202="","",'Ⅰ 初期設定'!B202)</f>
        <v/>
      </c>
      <c r="C186" s="74"/>
      <c r="D186" s="74"/>
      <c r="E186" s="74"/>
      <c r="F186" s="74"/>
      <c r="G186" s="75"/>
      <c r="H186" s="76"/>
      <c r="I186" s="74"/>
      <c r="J186" s="74"/>
      <c r="K186" s="74"/>
      <c r="L186" s="77"/>
      <c r="M186" s="76"/>
      <c r="N186" s="74"/>
      <c r="O186" s="74"/>
      <c r="P186" s="74"/>
      <c r="Q186" s="77"/>
      <c r="R186" s="78"/>
      <c r="S186" s="74"/>
      <c r="T186" s="74"/>
      <c r="U186" s="74"/>
      <c r="V186" s="74"/>
    </row>
    <row r="187" spans="1:22" ht="19.5" customHeight="1" x14ac:dyDescent="0.15">
      <c r="A187" s="79">
        <v>178</v>
      </c>
      <c r="B187" s="79" t="str">
        <f>IF('Ⅰ 初期設定'!B203="","",'Ⅰ 初期設定'!B203)</f>
        <v/>
      </c>
      <c r="C187" s="74"/>
      <c r="D187" s="74"/>
      <c r="E187" s="74"/>
      <c r="F187" s="74"/>
      <c r="G187" s="75"/>
      <c r="H187" s="76"/>
      <c r="I187" s="74"/>
      <c r="J187" s="74"/>
      <c r="K187" s="74"/>
      <c r="L187" s="77"/>
      <c r="M187" s="76"/>
      <c r="N187" s="74"/>
      <c r="O187" s="74"/>
      <c r="P187" s="74"/>
      <c r="Q187" s="77"/>
      <c r="R187" s="78"/>
      <c r="S187" s="74"/>
      <c r="T187" s="74"/>
      <c r="U187" s="74"/>
      <c r="V187" s="74"/>
    </row>
    <row r="188" spans="1:22" ht="19.5" customHeight="1" x14ac:dyDescent="0.15">
      <c r="A188" s="79">
        <v>179</v>
      </c>
      <c r="B188" s="79" t="str">
        <f>IF('Ⅰ 初期設定'!B204="","",'Ⅰ 初期設定'!B204)</f>
        <v/>
      </c>
      <c r="C188" s="74"/>
      <c r="D188" s="74"/>
      <c r="E188" s="74"/>
      <c r="F188" s="74"/>
      <c r="G188" s="75"/>
      <c r="H188" s="76"/>
      <c r="I188" s="74"/>
      <c r="J188" s="74"/>
      <c r="K188" s="74"/>
      <c r="L188" s="77"/>
      <c r="M188" s="76"/>
      <c r="N188" s="74"/>
      <c r="O188" s="74"/>
      <c r="P188" s="74"/>
      <c r="Q188" s="77"/>
      <c r="R188" s="78"/>
      <c r="S188" s="74"/>
      <c r="T188" s="74"/>
      <c r="U188" s="74"/>
      <c r="V188" s="74"/>
    </row>
    <row r="189" spans="1:22" ht="19.5" customHeight="1" x14ac:dyDescent="0.15">
      <c r="A189" s="79">
        <v>180</v>
      </c>
      <c r="B189" s="79" t="str">
        <f>IF('Ⅰ 初期設定'!B205="","",'Ⅰ 初期設定'!B205)</f>
        <v/>
      </c>
      <c r="C189" s="74"/>
      <c r="D189" s="74"/>
      <c r="E189" s="74"/>
      <c r="F189" s="74"/>
      <c r="G189" s="75"/>
      <c r="H189" s="76"/>
      <c r="I189" s="74"/>
      <c r="J189" s="74"/>
      <c r="K189" s="74"/>
      <c r="L189" s="77"/>
      <c r="M189" s="76"/>
      <c r="N189" s="74"/>
      <c r="O189" s="74"/>
      <c r="P189" s="74"/>
      <c r="Q189" s="77"/>
      <c r="R189" s="78"/>
      <c r="S189" s="74"/>
      <c r="T189" s="74"/>
      <c r="U189" s="74"/>
      <c r="V189" s="74"/>
    </row>
    <row r="190" spans="1:22" ht="19.5" customHeight="1" x14ac:dyDescent="0.15">
      <c r="A190" s="79">
        <v>181</v>
      </c>
      <c r="B190" s="79" t="str">
        <f>IF('Ⅰ 初期設定'!B206="","",'Ⅰ 初期設定'!B206)</f>
        <v/>
      </c>
      <c r="C190" s="74"/>
      <c r="D190" s="74"/>
      <c r="E190" s="74"/>
      <c r="F190" s="74"/>
      <c r="G190" s="75"/>
      <c r="H190" s="76"/>
      <c r="I190" s="74"/>
      <c r="J190" s="74"/>
      <c r="K190" s="74"/>
      <c r="L190" s="77"/>
      <c r="M190" s="76"/>
      <c r="N190" s="74"/>
      <c r="O190" s="74"/>
      <c r="P190" s="74"/>
      <c r="Q190" s="77"/>
      <c r="R190" s="78"/>
      <c r="S190" s="74"/>
      <c r="T190" s="74"/>
      <c r="U190" s="74"/>
      <c r="V190" s="74"/>
    </row>
    <row r="191" spans="1:22" ht="19.5" customHeight="1" x14ac:dyDescent="0.15">
      <c r="A191" s="79">
        <v>182</v>
      </c>
      <c r="B191" s="79" t="str">
        <f>IF('Ⅰ 初期設定'!B207="","",'Ⅰ 初期設定'!B207)</f>
        <v/>
      </c>
      <c r="C191" s="74"/>
      <c r="D191" s="74"/>
      <c r="E191" s="74"/>
      <c r="F191" s="74"/>
      <c r="G191" s="75"/>
      <c r="H191" s="76"/>
      <c r="I191" s="74"/>
      <c r="J191" s="74"/>
      <c r="K191" s="74"/>
      <c r="L191" s="77"/>
      <c r="M191" s="76"/>
      <c r="N191" s="74"/>
      <c r="O191" s="74"/>
      <c r="P191" s="74"/>
      <c r="Q191" s="77"/>
      <c r="R191" s="78"/>
      <c r="S191" s="74"/>
      <c r="T191" s="74"/>
      <c r="U191" s="74"/>
      <c r="V191" s="74"/>
    </row>
    <row r="192" spans="1:22" ht="19.5" customHeight="1" x14ac:dyDescent="0.15">
      <c r="A192" s="79">
        <v>183</v>
      </c>
      <c r="B192" s="79" t="str">
        <f>IF('Ⅰ 初期設定'!B208="","",'Ⅰ 初期設定'!B208)</f>
        <v/>
      </c>
      <c r="C192" s="74"/>
      <c r="D192" s="74"/>
      <c r="E192" s="74"/>
      <c r="F192" s="74"/>
      <c r="G192" s="75"/>
      <c r="H192" s="76"/>
      <c r="I192" s="74"/>
      <c r="J192" s="74"/>
      <c r="K192" s="74"/>
      <c r="L192" s="77"/>
      <c r="M192" s="76"/>
      <c r="N192" s="74"/>
      <c r="O192" s="74"/>
      <c r="P192" s="74"/>
      <c r="Q192" s="77"/>
      <c r="R192" s="78"/>
      <c r="S192" s="74"/>
      <c r="T192" s="74"/>
      <c r="U192" s="74"/>
      <c r="V192" s="74"/>
    </row>
    <row r="193" spans="1:22" ht="19.5" customHeight="1" x14ac:dyDescent="0.15">
      <c r="A193" s="79">
        <v>184</v>
      </c>
      <c r="B193" s="79" t="str">
        <f>IF('Ⅰ 初期設定'!B209="","",'Ⅰ 初期設定'!B209)</f>
        <v/>
      </c>
      <c r="C193" s="74"/>
      <c r="D193" s="74"/>
      <c r="E193" s="74"/>
      <c r="F193" s="74"/>
      <c r="G193" s="75"/>
      <c r="H193" s="76"/>
      <c r="I193" s="74"/>
      <c r="J193" s="74"/>
      <c r="K193" s="74"/>
      <c r="L193" s="77"/>
      <c r="M193" s="76"/>
      <c r="N193" s="74"/>
      <c r="O193" s="74"/>
      <c r="P193" s="74"/>
      <c r="Q193" s="77"/>
      <c r="R193" s="78"/>
      <c r="S193" s="74"/>
      <c r="T193" s="74"/>
      <c r="U193" s="74"/>
      <c r="V193" s="74"/>
    </row>
    <row r="194" spans="1:22" ht="19.5" customHeight="1" x14ac:dyDescent="0.15">
      <c r="A194" s="79">
        <v>185</v>
      </c>
      <c r="B194" s="79" t="str">
        <f>IF('Ⅰ 初期設定'!B210="","",'Ⅰ 初期設定'!B210)</f>
        <v/>
      </c>
      <c r="C194" s="74"/>
      <c r="D194" s="74"/>
      <c r="E194" s="74"/>
      <c r="F194" s="74"/>
      <c r="G194" s="75"/>
      <c r="H194" s="76"/>
      <c r="I194" s="74"/>
      <c r="J194" s="74"/>
      <c r="K194" s="74"/>
      <c r="L194" s="77"/>
      <c r="M194" s="76"/>
      <c r="N194" s="74"/>
      <c r="O194" s="74"/>
      <c r="P194" s="74"/>
      <c r="Q194" s="77"/>
      <c r="R194" s="78"/>
      <c r="S194" s="74"/>
      <c r="T194" s="74"/>
      <c r="U194" s="74"/>
      <c r="V194" s="74"/>
    </row>
    <row r="195" spans="1:22" ht="19.5" customHeight="1" x14ac:dyDescent="0.15">
      <c r="A195" s="79">
        <v>186</v>
      </c>
      <c r="B195" s="79" t="str">
        <f>IF('Ⅰ 初期設定'!B211="","",'Ⅰ 初期設定'!B211)</f>
        <v/>
      </c>
      <c r="C195" s="74"/>
      <c r="D195" s="74"/>
      <c r="E195" s="74"/>
      <c r="F195" s="74"/>
      <c r="G195" s="75"/>
      <c r="H195" s="76"/>
      <c r="I195" s="74"/>
      <c r="J195" s="74"/>
      <c r="K195" s="74"/>
      <c r="L195" s="77"/>
      <c r="M195" s="76"/>
      <c r="N195" s="74"/>
      <c r="O195" s="74"/>
      <c r="P195" s="74"/>
      <c r="Q195" s="77"/>
      <c r="R195" s="78"/>
      <c r="S195" s="74"/>
      <c r="T195" s="74"/>
      <c r="U195" s="74"/>
      <c r="V195" s="74"/>
    </row>
    <row r="196" spans="1:22" ht="19.5" customHeight="1" x14ac:dyDescent="0.15">
      <c r="A196" s="79">
        <v>187</v>
      </c>
      <c r="B196" s="79" t="str">
        <f>IF('Ⅰ 初期設定'!B212="","",'Ⅰ 初期設定'!B212)</f>
        <v/>
      </c>
      <c r="C196" s="74"/>
      <c r="D196" s="74"/>
      <c r="E196" s="74"/>
      <c r="F196" s="74"/>
      <c r="G196" s="75"/>
      <c r="H196" s="76"/>
      <c r="I196" s="74"/>
      <c r="J196" s="74"/>
      <c r="K196" s="74"/>
      <c r="L196" s="77"/>
      <c r="M196" s="76"/>
      <c r="N196" s="74"/>
      <c r="O196" s="74"/>
      <c r="P196" s="74"/>
      <c r="Q196" s="77"/>
      <c r="R196" s="78"/>
      <c r="S196" s="74"/>
      <c r="T196" s="74"/>
      <c r="U196" s="74"/>
      <c r="V196" s="74"/>
    </row>
    <row r="197" spans="1:22" ht="19.5" customHeight="1" x14ac:dyDescent="0.15">
      <c r="A197" s="79">
        <v>188</v>
      </c>
      <c r="B197" s="79" t="str">
        <f>IF('Ⅰ 初期設定'!B213="","",'Ⅰ 初期設定'!B213)</f>
        <v/>
      </c>
      <c r="C197" s="74"/>
      <c r="D197" s="74"/>
      <c r="E197" s="74"/>
      <c r="F197" s="74"/>
      <c r="G197" s="75"/>
      <c r="H197" s="76"/>
      <c r="I197" s="74"/>
      <c r="J197" s="74"/>
      <c r="K197" s="74"/>
      <c r="L197" s="77"/>
      <c r="M197" s="76"/>
      <c r="N197" s="74"/>
      <c r="O197" s="74"/>
      <c r="P197" s="74"/>
      <c r="Q197" s="77"/>
      <c r="R197" s="78"/>
      <c r="S197" s="74"/>
      <c r="T197" s="74"/>
      <c r="U197" s="74"/>
      <c r="V197" s="74"/>
    </row>
    <row r="198" spans="1:22" ht="19.5" customHeight="1" x14ac:dyDescent="0.15">
      <c r="A198" s="79">
        <v>189</v>
      </c>
      <c r="B198" s="79" t="str">
        <f>IF('Ⅰ 初期設定'!B214="","",'Ⅰ 初期設定'!B214)</f>
        <v/>
      </c>
      <c r="C198" s="74"/>
      <c r="D198" s="74"/>
      <c r="E198" s="74"/>
      <c r="F198" s="74"/>
      <c r="G198" s="75"/>
      <c r="H198" s="76"/>
      <c r="I198" s="74"/>
      <c r="J198" s="74"/>
      <c r="K198" s="74"/>
      <c r="L198" s="77"/>
      <c r="M198" s="76"/>
      <c r="N198" s="74"/>
      <c r="O198" s="74"/>
      <c r="P198" s="74"/>
      <c r="Q198" s="77"/>
      <c r="R198" s="78"/>
      <c r="S198" s="74"/>
      <c r="T198" s="74"/>
      <c r="U198" s="74"/>
      <c r="V198" s="74"/>
    </row>
    <row r="199" spans="1:22" ht="19.5" customHeight="1" x14ac:dyDescent="0.15">
      <c r="A199" s="79">
        <v>190</v>
      </c>
      <c r="B199" s="79" t="str">
        <f>IF('Ⅰ 初期設定'!B215="","",'Ⅰ 初期設定'!B215)</f>
        <v/>
      </c>
      <c r="C199" s="74"/>
      <c r="D199" s="74"/>
      <c r="E199" s="74"/>
      <c r="F199" s="74"/>
      <c r="G199" s="75"/>
      <c r="H199" s="76"/>
      <c r="I199" s="74"/>
      <c r="J199" s="74"/>
      <c r="K199" s="74"/>
      <c r="L199" s="77"/>
      <c r="M199" s="76"/>
      <c r="N199" s="74"/>
      <c r="O199" s="74"/>
      <c r="P199" s="74"/>
      <c r="Q199" s="77"/>
      <c r="R199" s="78"/>
      <c r="S199" s="74"/>
      <c r="T199" s="74"/>
      <c r="U199" s="74"/>
      <c r="V199" s="74"/>
    </row>
    <row r="200" spans="1:22" ht="19.5" customHeight="1" x14ac:dyDescent="0.15">
      <c r="A200" s="79">
        <v>191</v>
      </c>
      <c r="B200" s="79" t="str">
        <f>IF('Ⅰ 初期設定'!B216="","",'Ⅰ 初期設定'!B216)</f>
        <v/>
      </c>
      <c r="C200" s="74"/>
      <c r="D200" s="74"/>
      <c r="E200" s="74"/>
      <c r="F200" s="74"/>
      <c r="G200" s="75"/>
      <c r="H200" s="76"/>
      <c r="I200" s="74"/>
      <c r="J200" s="74"/>
      <c r="K200" s="74"/>
      <c r="L200" s="77"/>
      <c r="M200" s="76"/>
      <c r="N200" s="74"/>
      <c r="O200" s="74"/>
      <c r="P200" s="74"/>
      <c r="Q200" s="77"/>
      <c r="R200" s="78"/>
      <c r="S200" s="74"/>
      <c r="T200" s="74"/>
      <c r="U200" s="74"/>
      <c r="V200" s="74"/>
    </row>
    <row r="201" spans="1:22" ht="19.5" customHeight="1" x14ac:dyDescent="0.15">
      <c r="A201" s="79">
        <v>192</v>
      </c>
      <c r="B201" s="79" t="str">
        <f>IF('Ⅰ 初期設定'!B217="","",'Ⅰ 初期設定'!B217)</f>
        <v/>
      </c>
      <c r="C201" s="74"/>
      <c r="D201" s="74"/>
      <c r="E201" s="74"/>
      <c r="F201" s="74"/>
      <c r="G201" s="75"/>
      <c r="H201" s="76"/>
      <c r="I201" s="74"/>
      <c r="J201" s="74"/>
      <c r="K201" s="74"/>
      <c r="L201" s="77"/>
      <c r="M201" s="76"/>
      <c r="N201" s="74"/>
      <c r="O201" s="74"/>
      <c r="P201" s="74"/>
      <c r="Q201" s="77"/>
      <c r="R201" s="78"/>
      <c r="S201" s="74"/>
      <c r="T201" s="74"/>
      <c r="U201" s="74"/>
      <c r="V201" s="74"/>
    </row>
    <row r="202" spans="1:22" ht="19.5" customHeight="1" x14ac:dyDescent="0.15">
      <c r="A202" s="79">
        <v>193</v>
      </c>
      <c r="B202" s="79" t="str">
        <f>IF('Ⅰ 初期設定'!B218="","",'Ⅰ 初期設定'!B218)</f>
        <v/>
      </c>
      <c r="C202" s="74"/>
      <c r="D202" s="74"/>
      <c r="E202" s="74"/>
      <c r="F202" s="74"/>
      <c r="G202" s="75"/>
      <c r="H202" s="76"/>
      <c r="I202" s="74"/>
      <c r="J202" s="74"/>
      <c r="K202" s="74"/>
      <c r="L202" s="77"/>
      <c r="M202" s="76"/>
      <c r="N202" s="74"/>
      <c r="O202" s="74"/>
      <c r="P202" s="74"/>
      <c r="Q202" s="77"/>
      <c r="R202" s="78"/>
      <c r="S202" s="74"/>
      <c r="T202" s="74"/>
      <c r="U202" s="74"/>
      <c r="V202" s="74"/>
    </row>
    <row r="203" spans="1:22" ht="19.5" customHeight="1" x14ac:dyDescent="0.15">
      <c r="A203" s="79">
        <v>194</v>
      </c>
      <c r="B203" s="79" t="str">
        <f>IF('Ⅰ 初期設定'!B219="","",'Ⅰ 初期設定'!B219)</f>
        <v/>
      </c>
      <c r="C203" s="74"/>
      <c r="D203" s="74"/>
      <c r="E203" s="74"/>
      <c r="F203" s="74"/>
      <c r="G203" s="75"/>
      <c r="H203" s="76"/>
      <c r="I203" s="74"/>
      <c r="J203" s="74"/>
      <c r="K203" s="74"/>
      <c r="L203" s="77"/>
      <c r="M203" s="76"/>
      <c r="N203" s="74"/>
      <c r="O203" s="74"/>
      <c r="P203" s="74"/>
      <c r="Q203" s="77"/>
      <c r="R203" s="78"/>
      <c r="S203" s="74"/>
      <c r="T203" s="74"/>
      <c r="U203" s="74"/>
      <c r="V203" s="74"/>
    </row>
    <row r="204" spans="1:22" ht="19.5" customHeight="1" x14ac:dyDescent="0.15">
      <c r="A204" s="79">
        <v>195</v>
      </c>
      <c r="B204" s="79" t="str">
        <f>IF('Ⅰ 初期設定'!B220="","",'Ⅰ 初期設定'!B220)</f>
        <v/>
      </c>
      <c r="C204" s="74"/>
      <c r="D204" s="74"/>
      <c r="E204" s="74"/>
      <c r="F204" s="74"/>
      <c r="G204" s="75"/>
      <c r="H204" s="76"/>
      <c r="I204" s="74"/>
      <c r="J204" s="74"/>
      <c r="K204" s="74"/>
      <c r="L204" s="77"/>
      <c r="M204" s="76"/>
      <c r="N204" s="74"/>
      <c r="O204" s="74"/>
      <c r="P204" s="74"/>
      <c r="Q204" s="77"/>
      <c r="R204" s="78"/>
      <c r="S204" s="74"/>
      <c r="T204" s="74"/>
      <c r="U204" s="74"/>
      <c r="V204" s="74"/>
    </row>
    <row r="205" spans="1:22" ht="19.5" customHeight="1" x14ac:dyDescent="0.15">
      <c r="A205" s="79">
        <v>196</v>
      </c>
      <c r="B205" s="79" t="str">
        <f>IF('Ⅰ 初期設定'!B221="","",'Ⅰ 初期設定'!B221)</f>
        <v/>
      </c>
      <c r="C205" s="74"/>
      <c r="D205" s="74"/>
      <c r="E205" s="74"/>
      <c r="F205" s="74"/>
      <c r="G205" s="75"/>
      <c r="H205" s="76"/>
      <c r="I205" s="74"/>
      <c r="J205" s="74"/>
      <c r="K205" s="74"/>
      <c r="L205" s="77"/>
      <c r="M205" s="76"/>
      <c r="N205" s="74"/>
      <c r="O205" s="74"/>
      <c r="P205" s="74"/>
      <c r="Q205" s="77"/>
      <c r="R205" s="78"/>
      <c r="S205" s="74"/>
      <c r="T205" s="74"/>
      <c r="U205" s="74"/>
      <c r="V205" s="74"/>
    </row>
    <row r="206" spans="1:22" ht="19.5" customHeight="1" x14ac:dyDescent="0.15">
      <c r="A206" s="79">
        <v>197</v>
      </c>
      <c r="B206" s="79" t="str">
        <f>IF('Ⅰ 初期設定'!B222="","",'Ⅰ 初期設定'!B222)</f>
        <v/>
      </c>
      <c r="C206" s="74"/>
      <c r="D206" s="74"/>
      <c r="E206" s="74"/>
      <c r="F206" s="74"/>
      <c r="G206" s="75"/>
      <c r="H206" s="76"/>
      <c r="I206" s="74"/>
      <c r="J206" s="74"/>
      <c r="K206" s="74"/>
      <c r="L206" s="77"/>
      <c r="M206" s="76"/>
      <c r="N206" s="74"/>
      <c r="O206" s="74"/>
      <c r="P206" s="74"/>
      <c r="Q206" s="77"/>
      <c r="R206" s="78"/>
      <c r="S206" s="74"/>
      <c r="T206" s="74"/>
      <c r="U206" s="74"/>
      <c r="V206" s="74"/>
    </row>
    <row r="207" spans="1:22" ht="19.5" customHeight="1" x14ac:dyDescent="0.15">
      <c r="A207" s="79">
        <v>198</v>
      </c>
      <c r="B207" s="79" t="str">
        <f>IF('Ⅰ 初期設定'!B223="","",'Ⅰ 初期設定'!B223)</f>
        <v/>
      </c>
      <c r="C207" s="74"/>
      <c r="D207" s="74"/>
      <c r="E207" s="74"/>
      <c r="F207" s="74"/>
      <c r="G207" s="75"/>
      <c r="H207" s="76"/>
      <c r="I207" s="74"/>
      <c r="J207" s="74"/>
      <c r="K207" s="74"/>
      <c r="L207" s="77"/>
      <c r="M207" s="76"/>
      <c r="N207" s="74"/>
      <c r="O207" s="74"/>
      <c r="P207" s="74"/>
      <c r="Q207" s="77"/>
      <c r="R207" s="78"/>
      <c r="S207" s="74"/>
      <c r="T207" s="74"/>
      <c r="U207" s="74"/>
      <c r="V207" s="74"/>
    </row>
    <row r="208" spans="1:22" ht="19.5" customHeight="1" x14ac:dyDescent="0.15">
      <c r="A208" s="79">
        <v>199</v>
      </c>
      <c r="B208" s="79" t="str">
        <f>IF('Ⅰ 初期設定'!B224="","",'Ⅰ 初期設定'!B224)</f>
        <v/>
      </c>
      <c r="C208" s="74"/>
      <c r="D208" s="74"/>
      <c r="E208" s="74"/>
      <c r="F208" s="74"/>
      <c r="G208" s="75"/>
      <c r="H208" s="76"/>
      <c r="I208" s="74"/>
      <c r="J208" s="74"/>
      <c r="K208" s="74"/>
      <c r="L208" s="77"/>
      <c r="M208" s="76"/>
      <c r="N208" s="74"/>
      <c r="O208" s="74"/>
      <c r="P208" s="74"/>
      <c r="Q208" s="77"/>
      <c r="R208" s="78"/>
      <c r="S208" s="74"/>
      <c r="T208" s="74"/>
      <c r="U208" s="74"/>
      <c r="V208" s="74"/>
    </row>
    <row r="209" spans="1:22" ht="19.5" customHeight="1" x14ac:dyDescent="0.15">
      <c r="A209" s="79">
        <v>200</v>
      </c>
      <c r="B209" s="79" t="str">
        <f>IF('Ⅰ 初期設定'!B225="","",'Ⅰ 初期設定'!B225)</f>
        <v/>
      </c>
      <c r="C209" s="74"/>
      <c r="D209" s="74"/>
      <c r="E209" s="74"/>
      <c r="F209" s="74"/>
      <c r="G209" s="75"/>
      <c r="H209" s="76"/>
      <c r="I209" s="74"/>
      <c r="J209" s="74"/>
      <c r="K209" s="74"/>
      <c r="L209" s="77"/>
      <c r="M209" s="76"/>
      <c r="N209" s="74"/>
      <c r="O209" s="74"/>
      <c r="P209" s="74"/>
      <c r="Q209" s="77"/>
      <c r="R209" s="78"/>
      <c r="S209" s="74"/>
      <c r="T209" s="74"/>
      <c r="U209" s="74"/>
      <c r="V209" s="74"/>
    </row>
    <row r="210" spans="1:22" ht="19.5" customHeight="1" x14ac:dyDescent="0.15">
      <c r="C210" s="2">
        <f>SUM(C10:C209)</f>
        <v>0</v>
      </c>
      <c r="D210" s="2">
        <f t="shared" ref="D210:V210" si="0">SUM(D10:D209)</f>
        <v>0</v>
      </c>
      <c r="E210" s="2">
        <f t="shared" si="0"/>
        <v>0</v>
      </c>
      <c r="F210" s="2">
        <f t="shared" si="0"/>
        <v>0</v>
      </c>
      <c r="G210" s="52">
        <f t="shared" si="0"/>
        <v>0</v>
      </c>
      <c r="H210" s="2">
        <f t="shared" si="0"/>
        <v>0</v>
      </c>
      <c r="I210" s="2">
        <f t="shared" si="0"/>
        <v>0</v>
      </c>
      <c r="J210" s="2">
        <f t="shared" si="0"/>
        <v>0</v>
      </c>
      <c r="K210" s="2">
        <f t="shared" si="0"/>
        <v>0</v>
      </c>
      <c r="L210" s="52">
        <f t="shared" si="0"/>
        <v>0</v>
      </c>
      <c r="M210" s="2">
        <f t="shared" si="0"/>
        <v>0</v>
      </c>
      <c r="N210" s="2">
        <f t="shared" si="0"/>
        <v>0</v>
      </c>
      <c r="O210" s="2">
        <f t="shared" si="0"/>
        <v>0</v>
      </c>
      <c r="P210" s="2">
        <f t="shared" si="0"/>
        <v>0</v>
      </c>
      <c r="Q210" s="52">
        <f t="shared" si="0"/>
        <v>0</v>
      </c>
      <c r="R210" s="2">
        <f t="shared" si="0"/>
        <v>0</v>
      </c>
      <c r="S210" s="2">
        <f t="shared" si="0"/>
        <v>0</v>
      </c>
      <c r="T210" s="2">
        <f t="shared" si="0"/>
        <v>0</v>
      </c>
      <c r="U210" s="2">
        <f t="shared" si="0"/>
        <v>0</v>
      </c>
      <c r="V210" s="52">
        <f t="shared" si="0"/>
        <v>0</v>
      </c>
    </row>
  </sheetData>
  <sheetProtection sheet="1" objects="1" scenarios="1"/>
  <mergeCells count="16">
    <mergeCell ref="A7:A9"/>
    <mergeCell ref="B7:B9"/>
    <mergeCell ref="A4:B5"/>
    <mergeCell ref="C4:F4"/>
    <mergeCell ref="C5:F5"/>
    <mergeCell ref="C7:G7"/>
    <mergeCell ref="C8:G8"/>
    <mergeCell ref="H8:L8"/>
    <mergeCell ref="M8:Q8"/>
    <mergeCell ref="R8:V8"/>
    <mergeCell ref="G4:I4"/>
    <mergeCell ref="G5:I5"/>
    <mergeCell ref="R4:U5"/>
    <mergeCell ref="R7:V7"/>
    <mergeCell ref="H7:L7"/>
    <mergeCell ref="M7:Q7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4:V210"/>
  <sheetViews>
    <sheetView showGridLines="0" zoomScaleNormal="100" workbookViewId="0">
      <pane xSplit="2" ySplit="9" topLeftCell="C10" activePane="bottomRight" state="frozen"/>
      <selection activeCell="B21" sqref="B21:I22"/>
      <selection pane="topRight" activeCell="B21" sqref="B21:I22"/>
      <selection pane="bottomLeft" activeCell="B21" sqref="B21:I22"/>
      <selection pane="bottomRight"/>
    </sheetView>
  </sheetViews>
  <sheetFormatPr defaultRowHeight="19.5" customHeight="1" x14ac:dyDescent="0.15"/>
  <cols>
    <col min="1" max="1" width="4.125" style="1" customWidth="1"/>
    <col min="2" max="2" width="10.75" style="1" customWidth="1"/>
    <col min="3" max="6" width="4.25" style="2" customWidth="1"/>
    <col min="7" max="7" width="4.25" style="52" customWidth="1"/>
    <col min="8" max="8" width="4.25" style="2" customWidth="1"/>
    <col min="9" max="22" width="4.25" style="1" customWidth="1"/>
    <col min="23" max="30" width="3.875" style="1" customWidth="1"/>
    <col min="31" max="16384" width="9" style="1"/>
  </cols>
  <sheetData>
    <row r="4" spans="1:22" ht="19.5" customHeight="1" x14ac:dyDescent="0.15">
      <c r="A4" s="206" t="s">
        <v>1</v>
      </c>
      <c r="B4" s="206"/>
      <c r="C4" s="207" t="s">
        <v>2</v>
      </c>
      <c r="D4" s="208"/>
      <c r="E4" s="208"/>
      <c r="F4" s="208"/>
      <c r="G4" s="209" t="s">
        <v>15</v>
      </c>
      <c r="H4" s="210"/>
      <c r="I4" s="211"/>
      <c r="J4" s="28"/>
      <c r="K4" s="28"/>
      <c r="L4" s="28"/>
      <c r="M4" s="28"/>
      <c r="N4" s="28"/>
      <c r="R4" s="205" t="s">
        <v>24</v>
      </c>
      <c r="S4" s="205"/>
      <c r="T4" s="205"/>
      <c r="U4" s="205"/>
      <c r="V4" s="51"/>
    </row>
    <row r="5" spans="1:22" ht="19.5" customHeight="1" x14ac:dyDescent="0.15">
      <c r="A5" s="206"/>
      <c r="B5" s="206"/>
      <c r="C5" s="196">
        <f>'Ⅰ 初期設定'!B6</f>
        <v>0</v>
      </c>
      <c r="D5" s="197"/>
      <c r="E5" s="197"/>
      <c r="F5" s="197"/>
      <c r="G5" s="180">
        <f>'Ⅰ 初期設定'!B8</f>
        <v>0</v>
      </c>
      <c r="H5" s="181"/>
      <c r="I5" s="182"/>
      <c r="J5" s="28"/>
      <c r="K5" s="28"/>
      <c r="L5" s="28"/>
      <c r="M5" s="28"/>
      <c r="N5" s="28"/>
      <c r="R5" s="205"/>
      <c r="S5" s="205"/>
      <c r="T5" s="205"/>
      <c r="U5" s="205"/>
      <c r="V5" s="51"/>
    </row>
    <row r="6" spans="1:22" ht="6" customHeight="1" x14ac:dyDescent="0.15">
      <c r="A6" s="2"/>
      <c r="B6" s="2"/>
      <c r="E6" s="3"/>
      <c r="F6" s="4"/>
      <c r="G6" s="4"/>
      <c r="H6" s="5"/>
      <c r="I6" s="5"/>
      <c r="J6" s="5"/>
    </row>
    <row r="7" spans="1:22" ht="17.25" customHeight="1" x14ac:dyDescent="0.15">
      <c r="A7" s="212" t="s">
        <v>5</v>
      </c>
      <c r="B7" s="201" t="s">
        <v>7</v>
      </c>
      <c r="C7" s="201" t="s">
        <v>8</v>
      </c>
      <c r="D7" s="201"/>
      <c r="E7" s="201"/>
      <c r="F7" s="201"/>
      <c r="G7" s="217"/>
      <c r="H7" s="218" t="s">
        <v>9</v>
      </c>
      <c r="I7" s="201"/>
      <c r="J7" s="201"/>
      <c r="K7" s="201"/>
      <c r="L7" s="219"/>
      <c r="M7" s="218" t="s">
        <v>10</v>
      </c>
      <c r="N7" s="201"/>
      <c r="O7" s="201"/>
      <c r="P7" s="201"/>
      <c r="Q7" s="219"/>
      <c r="R7" s="200" t="s">
        <v>11</v>
      </c>
      <c r="S7" s="201"/>
      <c r="T7" s="201"/>
      <c r="U7" s="201"/>
      <c r="V7" s="201"/>
    </row>
    <row r="8" spans="1:22" ht="17.25" customHeight="1" x14ac:dyDescent="0.15">
      <c r="A8" s="212"/>
      <c r="B8" s="201"/>
      <c r="C8" s="215" t="s">
        <v>37</v>
      </c>
      <c r="D8" s="203"/>
      <c r="E8" s="203"/>
      <c r="F8" s="203"/>
      <c r="G8" s="216"/>
      <c r="H8" s="202" t="s">
        <v>37</v>
      </c>
      <c r="I8" s="203"/>
      <c r="J8" s="203"/>
      <c r="K8" s="203"/>
      <c r="L8" s="216"/>
      <c r="M8" s="202" t="s">
        <v>37</v>
      </c>
      <c r="N8" s="203"/>
      <c r="O8" s="203"/>
      <c r="P8" s="203"/>
      <c r="Q8" s="216"/>
      <c r="R8" s="202" t="s">
        <v>37</v>
      </c>
      <c r="S8" s="203"/>
      <c r="T8" s="203"/>
      <c r="U8" s="203"/>
      <c r="V8" s="204"/>
    </row>
    <row r="9" spans="1:22" s="2" customFormat="1" ht="17.25" customHeight="1" thickBot="1" x14ac:dyDescent="0.2">
      <c r="A9" s="213"/>
      <c r="B9" s="214"/>
      <c r="C9" s="98" t="s">
        <v>66</v>
      </c>
      <c r="D9" s="98" t="s">
        <v>67</v>
      </c>
      <c r="E9" s="98" t="s">
        <v>68</v>
      </c>
      <c r="F9" s="98" t="s">
        <v>69</v>
      </c>
      <c r="G9" s="99" t="s">
        <v>36</v>
      </c>
      <c r="H9" s="100" t="s">
        <v>66</v>
      </c>
      <c r="I9" s="98" t="s">
        <v>67</v>
      </c>
      <c r="J9" s="98" t="s">
        <v>68</v>
      </c>
      <c r="K9" s="98" t="s">
        <v>69</v>
      </c>
      <c r="L9" s="101" t="s">
        <v>36</v>
      </c>
      <c r="M9" s="98" t="s">
        <v>66</v>
      </c>
      <c r="N9" s="98" t="s">
        <v>67</v>
      </c>
      <c r="O9" s="98" t="s">
        <v>68</v>
      </c>
      <c r="P9" s="98" t="s">
        <v>69</v>
      </c>
      <c r="Q9" s="101" t="s">
        <v>36</v>
      </c>
      <c r="R9" s="98" t="s">
        <v>66</v>
      </c>
      <c r="S9" s="98" t="s">
        <v>67</v>
      </c>
      <c r="T9" s="98" t="s">
        <v>68</v>
      </c>
      <c r="U9" s="98" t="s">
        <v>69</v>
      </c>
      <c r="V9" s="102" t="s">
        <v>36</v>
      </c>
    </row>
    <row r="10" spans="1:22" ht="17.25" customHeight="1" thickTop="1" x14ac:dyDescent="0.15">
      <c r="A10" s="80">
        <v>1</v>
      </c>
      <c r="B10" s="80" t="str">
        <f>IF('Ⅳ 第１期入力用'!B10="","",'Ⅳ 第１期入力用'!B10)</f>
        <v/>
      </c>
      <c r="C10" s="68"/>
      <c r="D10" s="68"/>
      <c r="E10" s="68"/>
      <c r="F10" s="68"/>
      <c r="G10" s="69"/>
      <c r="H10" s="70"/>
      <c r="I10" s="68"/>
      <c r="J10" s="68"/>
      <c r="K10" s="68"/>
      <c r="L10" s="71"/>
      <c r="M10" s="70"/>
      <c r="N10" s="68"/>
      <c r="O10" s="68"/>
      <c r="P10" s="68"/>
      <c r="Q10" s="71"/>
      <c r="R10" s="72"/>
      <c r="S10" s="68"/>
      <c r="T10" s="68"/>
      <c r="U10" s="68"/>
      <c r="V10" s="73"/>
    </row>
    <row r="11" spans="1:22" ht="17.25" customHeight="1" x14ac:dyDescent="0.15">
      <c r="A11" s="79">
        <v>2</v>
      </c>
      <c r="B11" s="79" t="str">
        <f>IF('Ⅳ 第１期入力用'!B11="","",'Ⅳ 第１期入力用'!B11)</f>
        <v/>
      </c>
      <c r="C11" s="74"/>
      <c r="D11" s="74"/>
      <c r="E11" s="74"/>
      <c r="F11" s="74"/>
      <c r="G11" s="75"/>
      <c r="H11" s="76"/>
      <c r="I11" s="74"/>
      <c r="J11" s="74"/>
      <c r="K11" s="74"/>
      <c r="L11" s="77"/>
      <c r="M11" s="76"/>
      <c r="N11" s="74"/>
      <c r="O11" s="74"/>
      <c r="P11" s="74"/>
      <c r="Q11" s="77"/>
      <c r="R11" s="78"/>
      <c r="S11" s="74"/>
      <c r="T11" s="74"/>
      <c r="U11" s="74"/>
      <c r="V11" s="74"/>
    </row>
    <row r="12" spans="1:22" ht="17.25" customHeight="1" x14ac:dyDescent="0.15">
      <c r="A12" s="79">
        <v>3</v>
      </c>
      <c r="B12" s="79" t="str">
        <f>IF('Ⅳ 第１期入力用'!B12="","",'Ⅳ 第１期入力用'!B12)</f>
        <v/>
      </c>
      <c r="C12" s="74"/>
      <c r="D12" s="74"/>
      <c r="E12" s="74"/>
      <c r="F12" s="74"/>
      <c r="G12" s="75"/>
      <c r="H12" s="76"/>
      <c r="I12" s="74"/>
      <c r="J12" s="74"/>
      <c r="K12" s="74"/>
      <c r="L12" s="77"/>
      <c r="M12" s="76"/>
      <c r="N12" s="74"/>
      <c r="O12" s="74"/>
      <c r="P12" s="74"/>
      <c r="Q12" s="77"/>
      <c r="R12" s="78"/>
      <c r="S12" s="68"/>
      <c r="T12" s="68"/>
      <c r="U12" s="74"/>
      <c r="V12" s="74"/>
    </row>
    <row r="13" spans="1:22" ht="17.25" customHeight="1" x14ac:dyDescent="0.15">
      <c r="A13" s="79">
        <v>4</v>
      </c>
      <c r="B13" s="79" t="str">
        <f>IF('Ⅳ 第１期入力用'!B13="","",'Ⅳ 第１期入力用'!B13)</f>
        <v/>
      </c>
      <c r="C13" s="74"/>
      <c r="D13" s="74"/>
      <c r="E13" s="74"/>
      <c r="F13" s="74"/>
      <c r="G13" s="75"/>
      <c r="H13" s="76"/>
      <c r="I13" s="74"/>
      <c r="J13" s="74"/>
      <c r="K13" s="74"/>
      <c r="L13" s="77"/>
      <c r="M13" s="76"/>
      <c r="N13" s="74"/>
      <c r="O13" s="74"/>
      <c r="P13" s="74"/>
      <c r="Q13" s="77"/>
      <c r="R13" s="78"/>
      <c r="S13" s="74"/>
      <c r="T13" s="74"/>
      <c r="U13" s="74"/>
      <c r="V13" s="74"/>
    </row>
    <row r="14" spans="1:22" ht="17.25" customHeight="1" x14ac:dyDescent="0.15">
      <c r="A14" s="79">
        <v>5</v>
      </c>
      <c r="B14" s="79" t="str">
        <f>IF('Ⅳ 第１期入力用'!B14="","",'Ⅳ 第１期入力用'!B14)</f>
        <v/>
      </c>
      <c r="C14" s="74"/>
      <c r="D14" s="74"/>
      <c r="E14" s="74"/>
      <c r="F14" s="74"/>
      <c r="G14" s="75"/>
      <c r="H14" s="76"/>
      <c r="I14" s="74"/>
      <c r="J14" s="74"/>
      <c r="K14" s="74"/>
      <c r="L14" s="77"/>
      <c r="M14" s="76"/>
      <c r="N14" s="74"/>
      <c r="O14" s="74"/>
      <c r="P14" s="74"/>
      <c r="Q14" s="77"/>
      <c r="R14" s="78"/>
      <c r="S14" s="68"/>
      <c r="T14" s="68"/>
      <c r="U14" s="74"/>
      <c r="V14" s="74"/>
    </row>
    <row r="15" spans="1:22" ht="17.25" customHeight="1" x14ac:dyDescent="0.15">
      <c r="A15" s="79">
        <v>6</v>
      </c>
      <c r="B15" s="79" t="str">
        <f>IF('Ⅳ 第１期入力用'!B15="","",'Ⅳ 第１期入力用'!B15)</f>
        <v/>
      </c>
      <c r="C15" s="74"/>
      <c r="D15" s="74"/>
      <c r="E15" s="74"/>
      <c r="F15" s="74"/>
      <c r="G15" s="75"/>
      <c r="H15" s="76"/>
      <c r="I15" s="74"/>
      <c r="J15" s="74"/>
      <c r="K15" s="74"/>
      <c r="L15" s="77"/>
      <c r="M15" s="76"/>
      <c r="N15" s="74"/>
      <c r="O15" s="74"/>
      <c r="P15" s="74"/>
      <c r="Q15" s="77"/>
      <c r="R15" s="78"/>
      <c r="S15" s="74"/>
      <c r="T15" s="74"/>
      <c r="U15" s="74"/>
      <c r="V15" s="74"/>
    </row>
    <row r="16" spans="1:22" ht="17.25" customHeight="1" x14ac:dyDescent="0.15">
      <c r="A16" s="79">
        <v>7</v>
      </c>
      <c r="B16" s="79" t="str">
        <f>IF('Ⅳ 第１期入力用'!B16="","",'Ⅳ 第１期入力用'!B16)</f>
        <v/>
      </c>
      <c r="C16" s="74"/>
      <c r="D16" s="74"/>
      <c r="E16" s="74"/>
      <c r="F16" s="74"/>
      <c r="G16" s="75"/>
      <c r="H16" s="76"/>
      <c r="I16" s="74"/>
      <c r="J16" s="74"/>
      <c r="K16" s="74"/>
      <c r="L16" s="77"/>
      <c r="M16" s="76"/>
      <c r="N16" s="74"/>
      <c r="O16" s="74"/>
      <c r="P16" s="74"/>
      <c r="Q16" s="77"/>
      <c r="R16" s="78"/>
      <c r="S16" s="68"/>
      <c r="T16" s="68"/>
      <c r="U16" s="74"/>
      <c r="V16" s="74"/>
    </row>
    <row r="17" spans="1:22" ht="17.25" customHeight="1" x14ac:dyDescent="0.15">
      <c r="A17" s="79">
        <v>8</v>
      </c>
      <c r="B17" s="79" t="str">
        <f>IF('Ⅳ 第１期入力用'!B17="","",'Ⅳ 第１期入力用'!B17)</f>
        <v/>
      </c>
      <c r="C17" s="74"/>
      <c r="D17" s="74"/>
      <c r="E17" s="74"/>
      <c r="F17" s="74"/>
      <c r="G17" s="75"/>
      <c r="H17" s="76"/>
      <c r="I17" s="74"/>
      <c r="J17" s="74"/>
      <c r="K17" s="74"/>
      <c r="L17" s="77"/>
      <c r="M17" s="76"/>
      <c r="N17" s="74"/>
      <c r="O17" s="74"/>
      <c r="P17" s="74"/>
      <c r="Q17" s="77"/>
      <c r="R17" s="78"/>
      <c r="S17" s="74"/>
      <c r="T17" s="74"/>
      <c r="U17" s="74"/>
      <c r="V17" s="74"/>
    </row>
    <row r="18" spans="1:22" ht="17.25" customHeight="1" x14ac:dyDescent="0.15">
      <c r="A18" s="79">
        <v>9</v>
      </c>
      <c r="B18" s="79" t="str">
        <f>IF('Ⅳ 第１期入力用'!B18="","",'Ⅳ 第１期入力用'!B18)</f>
        <v/>
      </c>
      <c r="C18" s="74"/>
      <c r="D18" s="74"/>
      <c r="E18" s="74"/>
      <c r="F18" s="74"/>
      <c r="G18" s="75"/>
      <c r="H18" s="76"/>
      <c r="I18" s="74"/>
      <c r="J18" s="74"/>
      <c r="K18" s="74"/>
      <c r="L18" s="77"/>
      <c r="M18" s="76"/>
      <c r="N18" s="74"/>
      <c r="O18" s="74"/>
      <c r="P18" s="74"/>
      <c r="Q18" s="77"/>
      <c r="R18" s="78"/>
      <c r="S18" s="68"/>
      <c r="T18" s="68"/>
      <c r="U18" s="74"/>
      <c r="V18" s="74"/>
    </row>
    <row r="19" spans="1:22" ht="17.25" customHeight="1" x14ac:dyDescent="0.15">
      <c r="A19" s="79">
        <v>10</v>
      </c>
      <c r="B19" s="79" t="str">
        <f>IF('Ⅳ 第１期入力用'!B19="","",'Ⅳ 第１期入力用'!B19)</f>
        <v/>
      </c>
      <c r="C19" s="74"/>
      <c r="D19" s="74"/>
      <c r="E19" s="74"/>
      <c r="F19" s="74"/>
      <c r="G19" s="75"/>
      <c r="H19" s="76"/>
      <c r="I19" s="74"/>
      <c r="J19" s="74"/>
      <c r="K19" s="74"/>
      <c r="L19" s="77"/>
      <c r="M19" s="76"/>
      <c r="N19" s="74"/>
      <c r="O19" s="74"/>
      <c r="P19" s="74"/>
      <c r="Q19" s="77"/>
      <c r="R19" s="78"/>
      <c r="S19" s="74"/>
      <c r="T19" s="74"/>
      <c r="U19" s="74"/>
      <c r="V19" s="74"/>
    </row>
    <row r="20" spans="1:22" ht="17.25" customHeight="1" x14ac:dyDescent="0.15">
      <c r="A20" s="79">
        <v>11</v>
      </c>
      <c r="B20" s="79" t="str">
        <f>IF('Ⅳ 第１期入力用'!B20="","",'Ⅳ 第１期入力用'!B20)</f>
        <v/>
      </c>
      <c r="C20" s="74"/>
      <c r="D20" s="74"/>
      <c r="E20" s="74"/>
      <c r="F20" s="74"/>
      <c r="G20" s="75"/>
      <c r="H20" s="76"/>
      <c r="I20" s="74"/>
      <c r="J20" s="74"/>
      <c r="K20" s="74"/>
      <c r="L20" s="77"/>
      <c r="M20" s="76"/>
      <c r="N20" s="74"/>
      <c r="O20" s="74"/>
      <c r="P20" s="74"/>
      <c r="Q20" s="77"/>
      <c r="R20" s="78"/>
      <c r="S20" s="68"/>
      <c r="T20" s="68"/>
      <c r="U20" s="74"/>
      <c r="V20" s="74"/>
    </row>
    <row r="21" spans="1:22" ht="17.25" customHeight="1" x14ac:dyDescent="0.15">
      <c r="A21" s="79">
        <v>12</v>
      </c>
      <c r="B21" s="79" t="str">
        <f>IF('Ⅳ 第１期入力用'!B21="","",'Ⅳ 第１期入力用'!B21)</f>
        <v/>
      </c>
      <c r="C21" s="74"/>
      <c r="D21" s="74"/>
      <c r="E21" s="74"/>
      <c r="F21" s="74"/>
      <c r="G21" s="75"/>
      <c r="H21" s="76"/>
      <c r="I21" s="74"/>
      <c r="J21" s="74"/>
      <c r="K21" s="74"/>
      <c r="L21" s="77"/>
      <c r="M21" s="76"/>
      <c r="N21" s="74"/>
      <c r="O21" s="74"/>
      <c r="P21" s="74"/>
      <c r="Q21" s="77"/>
      <c r="R21" s="78"/>
      <c r="S21" s="74"/>
      <c r="T21" s="74"/>
      <c r="U21" s="74"/>
      <c r="V21" s="74"/>
    </row>
    <row r="22" spans="1:22" ht="17.25" customHeight="1" x14ac:dyDescent="0.15">
      <c r="A22" s="79">
        <v>13</v>
      </c>
      <c r="B22" s="79" t="str">
        <f>IF('Ⅳ 第１期入力用'!B22="","",'Ⅳ 第１期入力用'!B22)</f>
        <v/>
      </c>
      <c r="C22" s="74"/>
      <c r="D22" s="74"/>
      <c r="E22" s="74"/>
      <c r="F22" s="74"/>
      <c r="G22" s="75"/>
      <c r="H22" s="76"/>
      <c r="I22" s="74"/>
      <c r="J22" s="74"/>
      <c r="K22" s="74"/>
      <c r="L22" s="77"/>
      <c r="M22" s="76"/>
      <c r="N22" s="74"/>
      <c r="O22" s="74"/>
      <c r="P22" s="74"/>
      <c r="Q22" s="77"/>
      <c r="R22" s="78"/>
      <c r="S22" s="74"/>
      <c r="T22" s="74"/>
      <c r="U22" s="74"/>
      <c r="V22" s="74"/>
    </row>
    <row r="23" spans="1:22" ht="17.25" customHeight="1" x14ac:dyDescent="0.15">
      <c r="A23" s="79">
        <v>14</v>
      </c>
      <c r="B23" s="79" t="str">
        <f>IF('Ⅳ 第１期入力用'!B23="","",'Ⅳ 第１期入力用'!B23)</f>
        <v/>
      </c>
      <c r="C23" s="74"/>
      <c r="D23" s="74"/>
      <c r="E23" s="74"/>
      <c r="F23" s="74"/>
      <c r="G23" s="75"/>
      <c r="H23" s="76"/>
      <c r="I23" s="74"/>
      <c r="J23" s="74"/>
      <c r="K23" s="74"/>
      <c r="L23" s="77"/>
      <c r="M23" s="76"/>
      <c r="N23" s="74"/>
      <c r="O23" s="74"/>
      <c r="P23" s="74"/>
      <c r="Q23" s="77"/>
      <c r="R23" s="78"/>
      <c r="S23" s="74"/>
      <c r="T23" s="74"/>
      <c r="U23" s="74"/>
      <c r="V23" s="74"/>
    </row>
    <row r="24" spans="1:22" ht="17.25" customHeight="1" x14ac:dyDescent="0.15">
      <c r="A24" s="79">
        <v>15</v>
      </c>
      <c r="B24" s="79" t="str">
        <f>IF('Ⅳ 第１期入力用'!B24="","",'Ⅳ 第１期入力用'!B24)</f>
        <v/>
      </c>
      <c r="C24" s="74"/>
      <c r="D24" s="74"/>
      <c r="E24" s="74"/>
      <c r="F24" s="74"/>
      <c r="G24" s="75"/>
      <c r="H24" s="76"/>
      <c r="I24" s="74"/>
      <c r="J24" s="74"/>
      <c r="K24" s="74"/>
      <c r="L24" s="77"/>
      <c r="M24" s="76"/>
      <c r="N24" s="74"/>
      <c r="O24" s="74"/>
      <c r="P24" s="74"/>
      <c r="Q24" s="77"/>
      <c r="R24" s="78"/>
      <c r="S24" s="74"/>
      <c r="T24" s="74"/>
      <c r="U24" s="74"/>
      <c r="V24" s="74"/>
    </row>
    <row r="25" spans="1:22" ht="17.25" customHeight="1" x14ac:dyDescent="0.15">
      <c r="A25" s="79">
        <v>16</v>
      </c>
      <c r="B25" s="79" t="str">
        <f>IF('Ⅳ 第１期入力用'!B25="","",'Ⅳ 第１期入力用'!B25)</f>
        <v/>
      </c>
      <c r="C25" s="74"/>
      <c r="D25" s="74"/>
      <c r="E25" s="74"/>
      <c r="F25" s="74"/>
      <c r="G25" s="75"/>
      <c r="H25" s="76"/>
      <c r="I25" s="74"/>
      <c r="J25" s="74"/>
      <c r="K25" s="74"/>
      <c r="L25" s="77"/>
      <c r="M25" s="76"/>
      <c r="N25" s="74"/>
      <c r="O25" s="74"/>
      <c r="P25" s="74"/>
      <c r="Q25" s="77"/>
      <c r="R25" s="78"/>
      <c r="S25" s="74"/>
      <c r="T25" s="74"/>
      <c r="U25" s="74"/>
      <c r="V25" s="74"/>
    </row>
    <row r="26" spans="1:22" ht="17.25" customHeight="1" x14ac:dyDescent="0.15">
      <c r="A26" s="79">
        <v>17</v>
      </c>
      <c r="B26" s="79" t="str">
        <f>IF('Ⅳ 第１期入力用'!B26="","",'Ⅳ 第１期入力用'!B26)</f>
        <v/>
      </c>
      <c r="C26" s="74"/>
      <c r="D26" s="74"/>
      <c r="E26" s="74"/>
      <c r="F26" s="74"/>
      <c r="G26" s="75"/>
      <c r="H26" s="76"/>
      <c r="I26" s="74"/>
      <c r="J26" s="74"/>
      <c r="K26" s="74"/>
      <c r="L26" s="77"/>
      <c r="M26" s="76"/>
      <c r="N26" s="74"/>
      <c r="O26" s="74"/>
      <c r="P26" s="74"/>
      <c r="Q26" s="77"/>
      <c r="R26" s="78"/>
      <c r="S26" s="74"/>
      <c r="T26" s="74"/>
      <c r="U26" s="74"/>
      <c r="V26" s="74"/>
    </row>
    <row r="27" spans="1:22" ht="17.25" customHeight="1" x14ac:dyDescent="0.15">
      <c r="A27" s="79">
        <v>18</v>
      </c>
      <c r="B27" s="79" t="str">
        <f>IF('Ⅳ 第１期入力用'!B27="","",'Ⅳ 第１期入力用'!B27)</f>
        <v/>
      </c>
      <c r="C27" s="74"/>
      <c r="D27" s="74"/>
      <c r="E27" s="74"/>
      <c r="F27" s="74"/>
      <c r="G27" s="75"/>
      <c r="H27" s="76"/>
      <c r="I27" s="74"/>
      <c r="J27" s="74"/>
      <c r="K27" s="74"/>
      <c r="L27" s="77"/>
      <c r="M27" s="76"/>
      <c r="N27" s="74"/>
      <c r="O27" s="74"/>
      <c r="P27" s="74"/>
      <c r="Q27" s="77"/>
      <c r="R27" s="78"/>
      <c r="S27" s="74"/>
      <c r="T27" s="74"/>
      <c r="U27" s="74"/>
      <c r="V27" s="74"/>
    </row>
    <row r="28" spans="1:22" ht="17.25" customHeight="1" x14ac:dyDescent="0.15">
      <c r="A28" s="79">
        <v>19</v>
      </c>
      <c r="B28" s="79" t="str">
        <f>IF('Ⅳ 第１期入力用'!B28="","",'Ⅳ 第１期入力用'!B28)</f>
        <v/>
      </c>
      <c r="C28" s="74"/>
      <c r="D28" s="74"/>
      <c r="E28" s="74"/>
      <c r="F28" s="74"/>
      <c r="G28" s="75"/>
      <c r="H28" s="76"/>
      <c r="I28" s="74"/>
      <c r="J28" s="74"/>
      <c r="K28" s="74"/>
      <c r="L28" s="77"/>
      <c r="M28" s="76"/>
      <c r="N28" s="74"/>
      <c r="O28" s="74"/>
      <c r="P28" s="74"/>
      <c r="Q28" s="77"/>
      <c r="R28" s="78"/>
      <c r="S28" s="74"/>
      <c r="T28" s="74"/>
      <c r="U28" s="74"/>
      <c r="V28" s="74"/>
    </row>
    <row r="29" spans="1:22" ht="17.25" customHeight="1" x14ac:dyDescent="0.15">
      <c r="A29" s="79">
        <v>20</v>
      </c>
      <c r="B29" s="79" t="str">
        <f>IF('Ⅳ 第１期入力用'!B29="","",'Ⅳ 第１期入力用'!B29)</f>
        <v/>
      </c>
      <c r="C29" s="74"/>
      <c r="D29" s="74"/>
      <c r="E29" s="74"/>
      <c r="F29" s="74"/>
      <c r="G29" s="75"/>
      <c r="H29" s="76"/>
      <c r="I29" s="74"/>
      <c r="J29" s="74"/>
      <c r="K29" s="74"/>
      <c r="L29" s="77"/>
      <c r="M29" s="76"/>
      <c r="N29" s="74"/>
      <c r="O29" s="74"/>
      <c r="P29" s="74"/>
      <c r="Q29" s="77"/>
      <c r="R29" s="78"/>
      <c r="S29" s="74"/>
      <c r="T29" s="74"/>
      <c r="U29" s="74"/>
      <c r="V29" s="74"/>
    </row>
    <row r="30" spans="1:22" ht="17.25" customHeight="1" x14ac:dyDescent="0.15">
      <c r="A30" s="79">
        <v>21</v>
      </c>
      <c r="B30" s="79" t="str">
        <f>IF('Ⅳ 第１期入力用'!B30="","",'Ⅳ 第１期入力用'!B30)</f>
        <v/>
      </c>
      <c r="C30" s="74"/>
      <c r="D30" s="74"/>
      <c r="E30" s="74"/>
      <c r="F30" s="74"/>
      <c r="G30" s="75"/>
      <c r="H30" s="76"/>
      <c r="I30" s="74"/>
      <c r="J30" s="74"/>
      <c r="K30" s="74"/>
      <c r="L30" s="77"/>
      <c r="M30" s="76"/>
      <c r="N30" s="74"/>
      <c r="O30" s="74"/>
      <c r="P30" s="74"/>
      <c r="Q30" s="77"/>
      <c r="R30" s="78"/>
      <c r="S30" s="74"/>
      <c r="T30" s="74"/>
      <c r="U30" s="74"/>
      <c r="V30" s="74"/>
    </row>
    <row r="31" spans="1:22" ht="17.25" customHeight="1" x14ac:dyDescent="0.15">
      <c r="A31" s="79">
        <v>22</v>
      </c>
      <c r="B31" s="79" t="str">
        <f>IF('Ⅳ 第１期入力用'!B31="","",'Ⅳ 第１期入力用'!B31)</f>
        <v/>
      </c>
      <c r="C31" s="74"/>
      <c r="D31" s="74"/>
      <c r="E31" s="74"/>
      <c r="F31" s="74"/>
      <c r="G31" s="75"/>
      <c r="H31" s="76"/>
      <c r="I31" s="74"/>
      <c r="J31" s="74"/>
      <c r="K31" s="74"/>
      <c r="L31" s="77"/>
      <c r="M31" s="76"/>
      <c r="N31" s="74"/>
      <c r="O31" s="74"/>
      <c r="P31" s="74"/>
      <c r="Q31" s="77"/>
      <c r="R31" s="78"/>
      <c r="S31" s="74"/>
      <c r="T31" s="74"/>
      <c r="U31" s="74"/>
      <c r="V31" s="74"/>
    </row>
    <row r="32" spans="1:22" ht="17.25" customHeight="1" x14ac:dyDescent="0.15">
      <c r="A32" s="79">
        <v>23</v>
      </c>
      <c r="B32" s="79" t="str">
        <f>IF('Ⅳ 第１期入力用'!B32="","",'Ⅳ 第１期入力用'!B32)</f>
        <v/>
      </c>
      <c r="C32" s="74"/>
      <c r="D32" s="74"/>
      <c r="E32" s="74"/>
      <c r="F32" s="74"/>
      <c r="G32" s="75"/>
      <c r="H32" s="76"/>
      <c r="I32" s="74"/>
      <c r="J32" s="74"/>
      <c r="K32" s="74"/>
      <c r="L32" s="77"/>
      <c r="M32" s="76"/>
      <c r="N32" s="74"/>
      <c r="O32" s="74"/>
      <c r="P32" s="74"/>
      <c r="Q32" s="77"/>
      <c r="R32" s="78"/>
      <c r="S32" s="74"/>
      <c r="T32" s="74"/>
      <c r="U32" s="74"/>
      <c r="V32" s="74"/>
    </row>
    <row r="33" spans="1:22" ht="17.25" customHeight="1" x14ac:dyDescent="0.15">
      <c r="A33" s="79">
        <v>24</v>
      </c>
      <c r="B33" s="79" t="str">
        <f>IF('Ⅳ 第１期入力用'!B33="","",'Ⅳ 第１期入力用'!B33)</f>
        <v/>
      </c>
      <c r="C33" s="74"/>
      <c r="D33" s="74"/>
      <c r="E33" s="74"/>
      <c r="F33" s="74"/>
      <c r="G33" s="75"/>
      <c r="H33" s="76"/>
      <c r="I33" s="74"/>
      <c r="J33" s="74"/>
      <c r="K33" s="74"/>
      <c r="L33" s="77"/>
      <c r="M33" s="76"/>
      <c r="N33" s="74"/>
      <c r="O33" s="74"/>
      <c r="P33" s="74"/>
      <c r="Q33" s="77"/>
      <c r="R33" s="78"/>
      <c r="S33" s="74"/>
      <c r="T33" s="74"/>
      <c r="U33" s="74"/>
      <c r="V33" s="74"/>
    </row>
    <row r="34" spans="1:22" ht="17.25" customHeight="1" x14ac:dyDescent="0.15">
      <c r="A34" s="79">
        <v>25</v>
      </c>
      <c r="B34" s="79" t="str">
        <f>IF('Ⅳ 第１期入力用'!B34="","",'Ⅳ 第１期入力用'!B34)</f>
        <v/>
      </c>
      <c r="C34" s="74"/>
      <c r="D34" s="74"/>
      <c r="E34" s="74"/>
      <c r="F34" s="74"/>
      <c r="G34" s="75"/>
      <c r="H34" s="76"/>
      <c r="I34" s="74"/>
      <c r="J34" s="74"/>
      <c r="K34" s="74"/>
      <c r="L34" s="77"/>
      <c r="M34" s="76"/>
      <c r="N34" s="74"/>
      <c r="O34" s="74"/>
      <c r="P34" s="74"/>
      <c r="Q34" s="77"/>
      <c r="R34" s="78"/>
      <c r="S34" s="74"/>
      <c r="T34" s="74"/>
      <c r="U34" s="74"/>
      <c r="V34" s="74"/>
    </row>
    <row r="35" spans="1:22" ht="17.25" customHeight="1" x14ac:dyDescent="0.15">
      <c r="A35" s="79">
        <v>26</v>
      </c>
      <c r="B35" s="79" t="str">
        <f>IF('Ⅳ 第１期入力用'!B35="","",'Ⅳ 第１期入力用'!B35)</f>
        <v/>
      </c>
      <c r="C35" s="74"/>
      <c r="D35" s="74"/>
      <c r="E35" s="74"/>
      <c r="F35" s="74"/>
      <c r="G35" s="75"/>
      <c r="H35" s="76"/>
      <c r="I35" s="74"/>
      <c r="J35" s="74"/>
      <c r="K35" s="74"/>
      <c r="L35" s="77"/>
      <c r="M35" s="76"/>
      <c r="N35" s="74"/>
      <c r="O35" s="74"/>
      <c r="P35" s="74"/>
      <c r="Q35" s="77"/>
      <c r="R35" s="78"/>
      <c r="S35" s="74"/>
      <c r="T35" s="74"/>
      <c r="U35" s="74"/>
      <c r="V35" s="74"/>
    </row>
    <row r="36" spans="1:22" ht="17.25" customHeight="1" x14ac:dyDescent="0.15">
      <c r="A36" s="79">
        <v>27</v>
      </c>
      <c r="B36" s="79" t="str">
        <f>IF('Ⅳ 第１期入力用'!B36="","",'Ⅳ 第１期入力用'!B36)</f>
        <v/>
      </c>
      <c r="C36" s="74"/>
      <c r="D36" s="74"/>
      <c r="E36" s="74"/>
      <c r="F36" s="74"/>
      <c r="G36" s="75"/>
      <c r="H36" s="76"/>
      <c r="I36" s="74"/>
      <c r="J36" s="74"/>
      <c r="K36" s="74"/>
      <c r="L36" s="77"/>
      <c r="M36" s="76"/>
      <c r="N36" s="74"/>
      <c r="O36" s="74"/>
      <c r="P36" s="74"/>
      <c r="Q36" s="77"/>
      <c r="R36" s="78"/>
      <c r="S36" s="74"/>
      <c r="T36" s="74"/>
      <c r="U36" s="74"/>
      <c r="V36" s="74"/>
    </row>
    <row r="37" spans="1:22" ht="17.25" customHeight="1" x14ac:dyDescent="0.15">
      <c r="A37" s="79">
        <v>28</v>
      </c>
      <c r="B37" s="79" t="str">
        <f>IF('Ⅳ 第１期入力用'!B37="","",'Ⅳ 第１期入力用'!B37)</f>
        <v/>
      </c>
      <c r="C37" s="74"/>
      <c r="D37" s="74"/>
      <c r="E37" s="74"/>
      <c r="F37" s="74"/>
      <c r="G37" s="75"/>
      <c r="H37" s="76"/>
      <c r="I37" s="74"/>
      <c r="J37" s="74"/>
      <c r="K37" s="74"/>
      <c r="L37" s="77"/>
      <c r="M37" s="76"/>
      <c r="N37" s="74"/>
      <c r="O37" s="74"/>
      <c r="P37" s="74"/>
      <c r="Q37" s="77"/>
      <c r="R37" s="78"/>
      <c r="S37" s="74"/>
      <c r="T37" s="74"/>
      <c r="U37" s="74"/>
      <c r="V37" s="74"/>
    </row>
    <row r="38" spans="1:22" ht="17.25" customHeight="1" x14ac:dyDescent="0.15">
      <c r="A38" s="79">
        <v>29</v>
      </c>
      <c r="B38" s="79" t="str">
        <f>IF('Ⅳ 第１期入力用'!B38="","",'Ⅳ 第１期入力用'!B38)</f>
        <v/>
      </c>
      <c r="C38" s="74"/>
      <c r="D38" s="74"/>
      <c r="E38" s="74"/>
      <c r="F38" s="74"/>
      <c r="G38" s="75"/>
      <c r="H38" s="76"/>
      <c r="I38" s="74"/>
      <c r="J38" s="74"/>
      <c r="K38" s="74"/>
      <c r="L38" s="77"/>
      <c r="M38" s="76"/>
      <c r="N38" s="74"/>
      <c r="O38" s="74"/>
      <c r="P38" s="74"/>
      <c r="Q38" s="77"/>
      <c r="R38" s="78"/>
      <c r="S38" s="74"/>
      <c r="T38" s="74"/>
      <c r="U38" s="74"/>
      <c r="V38" s="74"/>
    </row>
    <row r="39" spans="1:22" ht="17.25" customHeight="1" x14ac:dyDescent="0.15">
      <c r="A39" s="79">
        <v>30</v>
      </c>
      <c r="B39" s="79" t="str">
        <f>IF('Ⅳ 第１期入力用'!B39="","",'Ⅳ 第１期入力用'!B39)</f>
        <v/>
      </c>
      <c r="C39" s="74"/>
      <c r="D39" s="74"/>
      <c r="E39" s="74"/>
      <c r="F39" s="74"/>
      <c r="G39" s="75"/>
      <c r="H39" s="76"/>
      <c r="I39" s="74"/>
      <c r="J39" s="74"/>
      <c r="K39" s="74"/>
      <c r="L39" s="77"/>
      <c r="M39" s="76"/>
      <c r="N39" s="74"/>
      <c r="O39" s="74"/>
      <c r="P39" s="74"/>
      <c r="Q39" s="77"/>
      <c r="R39" s="78"/>
      <c r="S39" s="74"/>
      <c r="T39" s="74"/>
      <c r="U39" s="74"/>
      <c r="V39" s="74"/>
    </row>
    <row r="40" spans="1:22" ht="17.25" customHeight="1" x14ac:dyDescent="0.15">
      <c r="A40" s="79">
        <v>31</v>
      </c>
      <c r="B40" s="79" t="str">
        <f>IF('Ⅳ 第１期入力用'!B40="","",'Ⅳ 第１期入力用'!B40)</f>
        <v/>
      </c>
      <c r="C40" s="74"/>
      <c r="D40" s="74"/>
      <c r="E40" s="74"/>
      <c r="F40" s="74"/>
      <c r="G40" s="75"/>
      <c r="H40" s="76"/>
      <c r="I40" s="74"/>
      <c r="J40" s="74"/>
      <c r="K40" s="74"/>
      <c r="L40" s="77"/>
      <c r="M40" s="76"/>
      <c r="N40" s="74"/>
      <c r="O40" s="74"/>
      <c r="P40" s="74"/>
      <c r="Q40" s="77"/>
      <c r="R40" s="78"/>
      <c r="S40" s="74"/>
      <c r="T40" s="74"/>
      <c r="U40" s="74"/>
      <c r="V40" s="74"/>
    </row>
    <row r="41" spans="1:22" ht="17.25" customHeight="1" x14ac:dyDescent="0.15">
      <c r="A41" s="79">
        <v>32</v>
      </c>
      <c r="B41" s="79" t="str">
        <f>IF('Ⅳ 第１期入力用'!B41="","",'Ⅳ 第１期入力用'!B41)</f>
        <v/>
      </c>
      <c r="C41" s="74"/>
      <c r="D41" s="74"/>
      <c r="E41" s="74"/>
      <c r="F41" s="74"/>
      <c r="G41" s="75"/>
      <c r="H41" s="76"/>
      <c r="I41" s="74"/>
      <c r="J41" s="74"/>
      <c r="K41" s="74"/>
      <c r="L41" s="77"/>
      <c r="M41" s="76"/>
      <c r="N41" s="74"/>
      <c r="O41" s="74"/>
      <c r="P41" s="74"/>
      <c r="Q41" s="77"/>
      <c r="R41" s="78"/>
      <c r="S41" s="74"/>
      <c r="T41" s="74"/>
      <c r="U41" s="74"/>
      <c r="V41" s="74"/>
    </row>
    <row r="42" spans="1:22" ht="17.25" customHeight="1" x14ac:dyDescent="0.15">
      <c r="A42" s="79">
        <v>33</v>
      </c>
      <c r="B42" s="79" t="str">
        <f>IF('Ⅳ 第１期入力用'!B42="","",'Ⅳ 第１期入力用'!B42)</f>
        <v/>
      </c>
      <c r="C42" s="74"/>
      <c r="D42" s="74"/>
      <c r="E42" s="74"/>
      <c r="F42" s="74"/>
      <c r="G42" s="75"/>
      <c r="H42" s="76"/>
      <c r="I42" s="74"/>
      <c r="J42" s="74"/>
      <c r="K42" s="74"/>
      <c r="L42" s="77"/>
      <c r="M42" s="76"/>
      <c r="N42" s="74"/>
      <c r="O42" s="74"/>
      <c r="P42" s="74"/>
      <c r="Q42" s="77"/>
      <c r="R42" s="78"/>
      <c r="S42" s="74"/>
      <c r="T42" s="74"/>
      <c r="U42" s="74"/>
      <c r="V42" s="74"/>
    </row>
    <row r="43" spans="1:22" ht="17.25" customHeight="1" x14ac:dyDescent="0.15">
      <c r="A43" s="79">
        <v>34</v>
      </c>
      <c r="B43" s="79" t="str">
        <f>IF('Ⅳ 第１期入力用'!B43="","",'Ⅳ 第１期入力用'!B43)</f>
        <v/>
      </c>
      <c r="C43" s="74"/>
      <c r="D43" s="74"/>
      <c r="E43" s="74"/>
      <c r="F43" s="74"/>
      <c r="G43" s="75"/>
      <c r="H43" s="76"/>
      <c r="I43" s="74"/>
      <c r="J43" s="74"/>
      <c r="K43" s="74"/>
      <c r="L43" s="77"/>
      <c r="M43" s="76"/>
      <c r="N43" s="74"/>
      <c r="O43" s="74"/>
      <c r="P43" s="74"/>
      <c r="Q43" s="77"/>
      <c r="R43" s="78"/>
      <c r="S43" s="74"/>
      <c r="T43" s="74"/>
      <c r="U43" s="74"/>
      <c r="V43" s="74"/>
    </row>
    <row r="44" spans="1:22" ht="17.25" customHeight="1" x14ac:dyDescent="0.15">
      <c r="A44" s="79">
        <v>35</v>
      </c>
      <c r="B44" s="79" t="str">
        <f>IF('Ⅳ 第１期入力用'!B44="","",'Ⅳ 第１期入力用'!B44)</f>
        <v/>
      </c>
      <c r="C44" s="74"/>
      <c r="D44" s="74"/>
      <c r="E44" s="74"/>
      <c r="F44" s="74"/>
      <c r="G44" s="75"/>
      <c r="H44" s="76"/>
      <c r="I44" s="74"/>
      <c r="J44" s="74"/>
      <c r="K44" s="74"/>
      <c r="L44" s="77"/>
      <c r="M44" s="76"/>
      <c r="N44" s="74"/>
      <c r="O44" s="74"/>
      <c r="P44" s="74"/>
      <c r="Q44" s="77"/>
      <c r="R44" s="78"/>
      <c r="S44" s="74"/>
      <c r="T44" s="74"/>
      <c r="U44" s="74"/>
      <c r="V44" s="74"/>
    </row>
    <row r="45" spans="1:22" ht="17.25" customHeight="1" x14ac:dyDescent="0.15">
      <c r="A45" s="79">
        <v>36</v>
      </c>
      <c r="B45" s="79" t="str">
        <f>IF('Ⅳ 第１期入力用'!B45="","",'Ⅳ 第１期入力用'!B45)</f>
        <v/>
      </c>
      <c r="C45" s="74"/>
      <c r="D45" s="74"/>
      <c r="E45" s="74"/>
      <c r="F45" s="74"/>
      <c r="G45" s="75"/>
      <c r="H45" s="76"/>
      <c r="I45" s="74"/>
      <c r="J45" s="74"/>
      <c r="K45" s="74"/>
      <c r="L45" s="77"/>
      <c r="M45" s="76"/>
      <c r="N45" s="74"/>
      <c r="O45" s="74"/>
      <c r="P45" s="74"/>
      <c r="Q45" s="77"/>
      <c r="R45" s="78"/>
      <c r="S45" s="74"/>
      <c r="T45" s="74"/>
      <c r="U45" s="74"/>
      <c r="V45" s="74"/>
    </row>
    <row r="46" spans="1:22" ht="17.25" customHeight="1" x14ac:dyDescent="0.15">
      <c r="A46" s="79">
        <v>37</v>
      </c>
      <c r="B46" s="79" t="str">
        <f>IF('Ⅳ 第１期入力用'!B46="","",'Ⅳ 第１期入力用'!B46)</f>
        <v/>
      </c>
      <c r="C46" s="74"/>
      <c r="D46" s="74"/>
      <c r="E46" s="74"/>
      <c r="F46" s="74"/>
      <c r="G46" s="75"/>
      <c r="H46" s="76"/>
      <c r="I46" s="74"/>
      <c r="J46" s="74"/>
      <c r="K46" s="74"/>
      <c r="L46" s="77"/>
      <c r="M46" s="76"/>
      <c r="N46" s="74"/>
      <c r="O46" s="74"/>
      <c r="P46" s="74"/>
      <c r="Q46" s="77"/>
      <c r="R46" s="78"/>
      <c r="S46" s="74"/>
      <c r="T46" s="74"/>
      <c r="U46" s="74"/>
      <c r="V46" s="74"/>
    </row>
    <row r="47" spans="1:22" ht="17.25" customHeight="1" x14ac:dyDescent="0.15">
      <c r="A47" s="79">
        <v>38</v>
      </c>
      <c r="B47" s="79" t="str">
        <f>IF('Ⅳ 第１期入力用'!B47="","",'Ⅳ 第１期入力用'!B47)</f>
        <v/>
      </c>
      <c r="C47" s="74"/>
      <c r="D47" s="74"/>
      <c r="E47" s="74"/>
      <c r="F47" s="74"/>
      <c r="G47" s="75"/>
      <c r="H47" s="76"/>
      <c r="I47" s="74"/>
      <c r="J47" s="74"/>
      <c r="K47" s="74"/>
      <c r="L47" s="77"/>
      <c r="M47" s="76"/>
      <c r="N47" s="74"/>
      <c r="O47" s="74"/>
      <c r="P47" s="74"/>
      <c r="Q47" s="77"/>
      <c r="R47" s="78"/>
      <c r="S47" s="74"/>
      <c r="T47" s="74"/>
      <c r="U47" s="74"/>
      <c r="V47" s="74"/>
    </row>
    <row r="48" spans="1:22" ht="17.25" customHeight="1" x14ac:dyDescent="0.15">
      <c r="A48" s="79">
        <v>39</v>
      </c>
      <c r="B48" s="79" t="str">
        <f>IF('Ⅳ 第１期入力用'!B48="","",'Ⅳ 第１期入力用'!B48)</f>
        <v/>
      </c>
      <c r="C48" s="74"/>
      <c r="D48" s="74"/>
      <c r="E48" s="74"/>
      <c r="F48" s="74"/>
      <c r="G48" s="75"/>
      <c r="H48" s="76"/>
      <c r="I48" s="74"/>
      <c r="J48" s="74"/>
      <c r="K48" s="74"/>
      <c r="L48" s="77"/>
      <c r="M48" s="76"/>
      <c r="N48" s="74"/>
      <c r="O48" s="74"/>
      <c r="P48" s="74"/>
      <c r="Q48" s="77"/>
      <c r="R48" s="78"/>
      <c r="S48" s="74"/>
      <c r="T48" s="74"/>
      <c r="U48" s="74"/>
      <c r="V48" s="74"/>
    </row>
    <row r="49" spans="1:22" ht="17.25" customHeight="1" x14ac:dyDescent="0.15">
      <c r="A49" s="79">
        <v>40</v>
      </c>
      <c r="B49" s="79" t="str">
        <f>IF('Ⅳ 第１期入力用'!B49="","",'Ⅳ 第１期入力用'!B49)</f>
        <v/>
      </c>
      <c r="C49" s="74"/>
      <c r="D49" s="74"/>
      <c r="E49" s="74"/>
      <c r="F49" s="74"/>
      <c r="G49" s="75"/>
      <c r="H49" s="76"/>
      <c r="I49" s="74"/>
      <c r="J49" s="74"/>
      <c r="K49" s="74"/>
      <c r="L49" s="77"/>
      <c r="M49" s="76"/>
      <c r="N49" s="74"/>
      <c r="O49" s="74"/>
      <c r="P49" s="74"/>
      <c r="Q49" s="77"/>
      <c r="R49" s="78"/>
      <c r="S49" s="74"/>
      <c r="T49" s="74"/>
      <c r="U49" s="74"/>
      <c r="V49" s="74"/>
    </row>
    <row r="50" spans="1:22" ht="17.25" customHeight="1" x14ac:dyDescent="0.15">
      <c r="A50" s="79">
        <v>41</v>
      </c>
      <c r="B50" s="79" t="str">
        <f>IF('Ⅳ 第１期入力用'!B50="","",'Ⅳ 第１期入力用'!B50)</f>
        <v/>
      </c>
      <c r="C50" s="74"/>
      <c r="D50" s="74"/>
      <c r="E50" s="74"/>
      <c r="F50" s="74"/>
      <c r="G50" s="75"/>
      <c r="H50" s="76"/>
      <c r="I50" s="74"/>
      <c r="J50" s="74"/>
      <c r="K50" s="74"/>
      <c r="L50" s="77"/>
      <c r="M50" s="76"/>
      <c r="N50" s="74"/>
      <c r="O50" s="74"/>
      <c r="P50" s="74"/>
      <c r="Q50" s="77"/>
      <c r="R50" s="78"/>
      <c r="S50" s="74"/>
      <c r="T50" s="74"/>
      <c r="U50" s="74"/>
      <c r="V50" s="74"/>
    </row>
    <row r="51" spans="1:22" ht="17.25" customHeight="1" x14ac:dyDescent="0.15">
      <c r="A51" s="79">
        <v>42</v>
      </c>
      <c r="B51" s="79" t="str">
        <f>IF('Ⅳ 第１期入力用'!B51="","",'Ⅳ 第１期入力用'!B51)</f>
        <v/>
      </c>
      <c r="C51" s="74"/>
      <c r="D51" s="74"/>
      <c r="E51" s="74"/>
      <c r="F51" s="74"/>
      <c r="G51" s="75"/>
      <c r="H51" s="76"/>
      <c r="I51" s="74"/>
      <c r="J51" s="74"/>
      <c r="K51" s="74"/>
      <c r="L51" s="77"/>
      <c r="M51" s="76"/>
      <c r="N51" s="74"/>
      <c r="O51" s="74"/>
      <c r="P51" s="74"/>
      <c r="Q51" s="77"/>
      <c r="R51" s="78"/>
      <c r="S51" s="74"/>
      <c r="T51" s="74"/>
      <c r="U51" s="74"/>
      <c r="V51" s="74"/>
    </row>
    <row r="52" spans="1:22" ht="17.25" customHeight="1" x14ac:dyDescent="0.15">
      <c r="A52" s="79">
        <v>43</v>
      </c>
      <c r="B52" s="79" t="str">
        <f>IF('Ⅳ 第１期入力用'!B52="","",'Ⅳ 第１期入力用'!B52)</f>
        <v/>
      </c>
      <c r="C52" s="74"/>
      <c r="D52" s="74"/>
      <c r="E52" s="74"/>
      <c r="F52" s="74"/>
      <c r="G52" s="75"/>
      <c r="H52" s="76"/>
      <c r="I52" s="74"/>
      <c r="J52" s="74"/>
      <c r="K52" s="74"/>
      <c r="L52" s="77"/>
      <c r="M52" s="76"/>
      <c r="N52" s="74"/>
      <c r="O52" s="74"/>
      <c r="P52" s="74"/>
      <c r="Q52" s="77"/>
      <c r="R52" s="78"/>
      <c r="S52" s="74"/>
      <c r="T52" s="74"/>
      <c r="U52" s="74"/>
      <c r="V52" s="74"/>
    </row>
    <row r="53" spans="1:22" ht="17.25" customHeight="1" x14ac:dyDescent="0.15">
      <c r="A53" s="79">
        <v>44</v>
      </c>
      <c r="B53" s="79" t="str">
        <f>IF('Ⅳ 第１期入力用'!B53="","",'Ⅳ 第１期入力用'!B53)</f>
        <v/>
      </c>
      <c r="C53" s="74"/>
      <c r="D53" s="74"/>
      <c r="E53" s="74"/>
      <c r="F53" s="74"/>
      <c r="G53" s="75"/>
      <c r="H53" s="76"/>
      <c r="I53" s="74"/>
      <c r="J53" s="74"/>
      <c r="K53" s="74"/>
      <c r="L53" s="77"/>
      <c r="M53" s="76"/>
      <c r="N53" s="74"/>
      <c r="O53" s="74"/>
      <c r="P53" s="74"/>
      <c r="Q53" s="77"/>
      <c r="R53" s="78"/>
      <c r="S53" s="74"/>
      <c r="T53" s="74"/>
      <c r="U53" s="74"/>
      <c r="V53" s="74"/>
    </row>
    <row r="54" spans="1:22" ht="17.25" customHeight="1" x14ac:dyDescent="0.15">
      <c r="A54" s="79">
        <v>45</v>
      </c>
      <c r="B54" s="79" t="str">
        <f>IF('Ⅳ 第１期入力用'!B54="","",'Ⅳ 第１期入力用'!B54)</f>
        <v/>
      </c>
      <c r="C54" s="74"/>
      <c r="D54" s="74"/>
      <c r="E54" s="74"/>
      <c r="F54" s="74"/>
      <c r="G54" s="75"/>
      <c r="H54" s="76"/>
      <c r="I54" s="74"/>
      <c r="J54" s="74"/>
      <c r="K54" s="74"/>
      <c r="L54" s="77"/>
      <c r="M54" s="76"/>
      <c r="N54" s="74"/>
      <c r="O54" s="74"/>
      <c r="P54" s="74"/>
      <c r="Q54" s="77"/>
      <c r="R54" s="78"/>
      <c r="S54" s="74"/>
      <c r="T54" s="74"/>
      <c r="U54" s="74"/>
      <c r="V54" s="74"/>
    </row>
    <row r="55" spans="1:22" ht="17.25" customHeight="1" x14ac:dyDescent="0.15">
      <c r="A55" s="79">
        <v>46</v>
      </c>
      <c r="B55" s="79" t="str">
        <f>IF('Ⅳ 第１期入力用'!B55="","",'Ⅳ 第１期入力用'!B55)</f>
        <v/>
      </c>
      <c r="C55" s="74"/>
      <c r="D55" s="74"/>
      <c r="E55" s="74"/>
      <c r="F55" s="74"/>
      <c r="G55" s="75"/>
      <c r="H55" s="76"/>
      <c r="I55" s="74"/>
      <c r="J55" s="74"/>
      <c r="K55" s="74"/>
      <c r="L55" s="77"/>
      <c r="M55" s="76"/>
      <c r="N55" s="74"/>
      <c r="O55" s="74"/>
      <c r="P55" s="74"/>
      <c r="Q55" s="77"/>
      <c r="R55" s="78"/>
      <c r="S55" s="74"/>
      <c r="T55" s="74"/>
      <c r="U55" s="74"/>
      <c r="V55" s="74"/>
    </row>
    <row r="56" spans="1:22" ht="17.25" customHeight="1" x14ac:dyDescent="0.15">
      <c r="A56" s="79">
        <v>47</v>
      </c>
      <c r="B56" s="79" t="str">
        <f>IF('Ⅳ 第１期入力用'!B56="","",'Ⅳ 第１期入力用'!B56)</f>
        <v/>
      </c>
      <c r="C56" s="74"/>
      <c r="D56" s="74"/>
      <c r="E56" s="74"/>
      <c r="F56" s="74"/>
      <c r="G56" s="75"/>
      <c r="H56" s="76"/>
      <c r="I56" s="74"/>
      <c r="J56" s="74"/>
      <c r="K56" s="74"/>
      <c r="L56" s="77"/>
      <c r="M56" s="76"/>
      <c r="N56" s="74"/>
      <c r="O56" s="74"/>
      <c r="P56" s="74"/>
      <c r="Q56" s="77"/>
      <c r="R56" s="78"/>
      <c r="S56" s="74"/>
      <c r="T56" s="74"/>
      <c r="U56" s="74"/>
      <c r="V56" s="74"/>
    </row>
    <row r="57" spans="1:22" ht="17.25" customHeight="1" x14ac:dyDescent="0.15">
      <c r="A57" s="79">
        <v>48</v>
      </c>
      <c r="B57" s="79" t="str">
        <f>IF('Ⅳ 第１期入力用'!B57="","",'Ⅳ 第１期入力用'!B57)</f>
        <v/>
      </c>
      <c r="C57" s="74"/>
      <c r="D57" s="74"/>
      <c r="E57" s="74"/>
      <c r="F57" s="74"/>
      <c r="G57" s="75"/>
      <c r="H57" s="76"/>
      <c r="I57" s="74"/>
      <c r="J57" s="74"/>
      <c r="K57" s="74"/>
      <c r="L57" s="77"/>
      <c r="M57" s="76"/>
      <c r="N57" s="74"/>
      <c r="O57" s="74"/>
      <c r="P57" s="74"/>
      <c r="Q57" s="77"/>
      <c r="R57" s="78"/>
      <c r="S57" s="74"/>
      <c r="T57" s="74"/>
      <c r="U57" s="74"/>
      <c r="V57" s="74"/>
    </row>
    <row r="58" spans="1:22" ht="17.25" customHeight="1" x14ac:dyDescent="0.15">
      <c r="A58" s="79">
        <v>49</v>
      </c>
      <c r="B58" s="79" t="str">
        <f>IF('Ⅳ 第１期入力用'!B58="","",'Ⅳ 第１期入力用'!B58)</f>
        <v/>
      </c>
      <c r="C58" s="74"/>
      <c r="D58" s="74"/>
      <c r="E58" s="74"/>
      <c r="F58" s="74"/>
      <c r="G58" s="75"/>
      <c r="H58" s="76"/>
      <c r="I58" s="74"/>
      <c r="J58" s="74"/>
      <c r="K58" s="74"/>
      <c r="L58" s="77"/>
      <c r="M58" s="76"/>
      <c r="N58" s="74"/>
      <c r="O58" s="74"/>
      <c r="P58" s="74"/>
      <c r="Q58" s="77"/>
      <c r="R58" s="78"/>
      <c r="S58" s="74"/>
      <c r="T58" s="74"/>
      <c r="U58" s="74"/>
      <c r="V58" s="74"/>
    </row>
    <row r="59" spans="1:22" ht="17.25" customHeight="1" x14ac:dyDescent="0.15">
      <c r="A59" s="79">
        <v>50</v>
      </c>
      <c r="B59" s="79" t="str">
        <f>IF('Ⅳ 第１期入力用'!B59="","",'Ⅳ 第１期入力用'!B59)</f>
        <v/>
      </c>
      <c r="C59" s="74"/>
      <c r="D59" s="74"/>
      <c r="E59" s="74"/>
      <c r="F59" s="74"/>
      <c r="G59" s="75"/>
      <c r="H59" s="76"/>
      <c r="I59" s="74"/>
      <c r="J59" s="74"/>
      <c r="K59" s="74"/>
      <c r="L59" s="77"/>
      <c r="M59" s="76"/>
      <c r="N59" s="74"/>
      <c r="O59" s="74"/>
      <c r="P59" s="74"/>
      <c r="Q59" s="77"/>
      <c r="R59" s="78"/>
      <c r="S59" s="74"/>
      <c r="T59" s="74"/>
      <c r="U59" s="74"/>
      <c r="V59" s="74"/>
    </row>
    <row r="60" spans="1:22" ht="17.25" customHeight="1" x14ac:dyDescent="0.15">
      <c r="A60" s="79">
        <v>51</v>
      </c>
      <c r="B60" s="79" t="str">
        <f>IF('Ⅳ 第１期入力用'!B60="","",'Ⅳ 第１期入力用'!B60)</f>
        <v/>
      </c>
      <c r="C60" s="74"/>
      <c r="D60" s="74"/>
      <c r="E60" s="74"/>
      <c r="F60" s="74"/>
      <c r="G60" s="75"/>
      <c r="H60" s="76"/>
      <c r="I60" s="74"/>
      <c r="J60" s="74"/>
      <c r="K60" s="74"/>
      <c r="L60" s="77"/>
      <c r="M60" s="76"/>
      <c r="N60" s="74"/>
      <c r="O60" s="74"/>
      <c r="P60" s="74"/>
      <c r="Q60" s="77"/>
      <c r="R60" s="78"/>
      <c r="S60" s="74"/>
      <c r="T60" s="74"/>
      <c r="U60" s="74"/>
      <c r="V60" s="74"/>
    </row>
    <row r="61" spans="1:22" ht="17.25" customHeight="1" x14ac:dyDescent="0.15">
      <c r="A61" s="79">
        <v>52</v>
      </c>
      <c r="B61" s="79" t="str">
        <f>IF('Ⅳ 第１期入力用'!B61="","",'Ⅳ 第１期入力用'!B61)</f>
        <v/>
      </c>
      <c r="C61" s="74"/>
      <c r="D61" s="74"/>
      <c r="E61" s="74"/>
      <c r="F61" s="74"/>
      <c r="G61" s="75"/>
      <c r="H61" s="76"/>
      <c r="I61" s="74"/>
      <c r="J61" s="74"/>
      <c r="K61" s="74"/>
      <c r="L61" s="77"/>
      <c r="M61" s="76"/>
      <c r="N61" s="74"/>
      <c r="O61" s="74"/>
      <c r="P61" s="74"/>
      <c r="Q61" s="77"/>
      <c r="R61" s="78"/>
      <c r="S61" s="74"/>
      <c r="T61" s="74"/>
      <c r="U61" s="74"/>
      <c r="V61" s="74"/>
    </row>
    <row r="62" spans="1:22" ht="17.25" customHeight="1" x14ac:dyDescent="0.15">
      <c r="A62" s="79">
        <v>53</v>
      </c>
      <c r="B62" s="79" t="str">
        <f>IF('Ⅳ 第１期入力用'!B62="","",'Ⅳ 第１期入力用'!B62)</f>
        <v/>
      </c>
      <c r="C62" s="74"/>
      <c r="D62" s="74"/>
      <c r="E62" s="74"/>
      <c r="F62" s="74"/>
      <c r="G62" s="75"/>
      <c r="H62" s="76"/>
      <c r="I62" s="74"/>
      <c r="J62" s="74"/>
      <c r="K62" s="74"/>
      <c r="L62" s="77"/>
      <c r="M62" s="76"/>
      <c r="N62" s="74"/>
      <c r="O62" s="74"/>
      <c r="P62" s="74"/>
      <c r="Q62" s="77"/>
      <c r="R62" s="78"/>
      <c r="S62" s="74"/>
      <c r="T62" s="74"/>
      <c r="U62" s="74"/>
      <c r="V62" s="74"/>
    </row>
    <row r="63" spans="1:22" ht="17.25" customHeight="1" x14ac:dyDescent="0.15">
      <c r="A63" s="79">
        <v>54</v>
      </c>
      <c r="B63" s="79" t="str">
        <f>IF('Ⅳ 第１期入力用'!B63="","",'Ⅳ 第１期入力用'!B63)</f>
        <v/>
      </c>
      <c r="C63" s="74"/>
      <c r="D63" s="74"/>
      <c r="E63" s="74"/>
      <c r="F63" s="74"/>
      <c r="G63" s="75"/>
      <c r="H63" s="76"/>
      <c r="I63" s="74"/>
      <c r="J63" s="74"/>
      <c r="K63" s="74"/>
      <c r="L63" s="77"/>
      <c r="M63" s="76"/>
      <c r="N63" s="74"/>
      <c r="O63" s="74"/>
      <c r="P63" s="74"/>
      <c r="Q63" s="77"/>
      <c r="R63" s="78"/>
      <c r="S63" s="74"/>
      <c r="T63" s="74"/>
      <c r="U63" s="74"/>
      <c r="V63" s="74"/>
    </row>
    <row r="64" spans="1:22" ht="17.25" customHeight="1" x14ac:dyDescent="0.15">
      <c r="A64" s="79">
        <v>55</v>
      </c>
      <c r="B64" s="79" t="str">
        <f>IF('Ⅳ 第１期入力用'!B64="","",'Ⅳ 第１期入力用'!B64)</f>
        <v/>
      </c>
      <c r="C64" s="74"/>
      <c r="D64" s="74"/>
      <c r="E64" s="74"/>
      <c r="F64" s="74"/>
      <c r="G64" s="75"/>
      <c r="H64" s="76"/>
      <c r="I64" s="74"/>
      <c r="J64" s="74"/>
      <c r="K64" s="74"/>
      <c r="L64" s="77"/>
      <c r="M64" s="76"/>
      <c r="N64" s="74"/>
      <c r="O64" s="74"/>
      <c r="P64" s="74"/>
      <c r="Q64" s="77"/>
      <c r="R64" s="78"/>
      <c r="S64" s="74"/>
      <c r="T64" s="74"/>
      <c r="U64" s="74"/>
      <c r="V64" s="74"/>
    </row>
    <row r="65" spans="1:22" ht="17.25" customHeight="1" x14ac:dyDescent="0.15">
      <c r="A65" s="79">
        <v>56</v>
      </c>
      <c r="B65" s="79" t="str">
        <f>IF('Ⅳ 第１期入力用'!B65="","",'Ⅳ 第１期入力用'!B65)</f>
        <v/>
      </c>
      <c r="C65" s="74"/>
      <c r="D65" s="74"/>
      <c r="E65" s="74"/>
      <c r="F65" s="74"/>
      <c r="G65" s="75"/>
      <c r="H65" s="76"/>
      <c r="I65" s="74"/>
      <c r="J65" s="74"/>
      <c r="K65" s="74"/>
      <c r="L65" s="77"/>
      <c r="M65" s="76"/>
      <c r="N65" s="74"/>
      <c r="O65" s="74"/>
      <c r="P65" s="74"/>
      <c r="Q65" s="77"/>
      <c r="R65" s="78"/>
      <c r="S65" s="74"/>
      <c r="T65" s="74"/>
      <c r="U65" s="74"/>
      <c r="V65" s="74"/>
    </row>
    <row r="66" spans="1:22" ht="17.25" customHeight="1" x14ac:dyDescent="0.15">
      <c r="A66" s="79">
        <v>57</v>
      </c>
      <c r="B66" s="79" t="str">
        <f>IF('Ⅳ 第１期入力用'!B66="","",'Ⅳ 第１期入力用'!B66)</f>
        <v/>
      </c>
      <c r="C66" s="74"/>
      <c r="D66" s="74"/>
      <c r="E66" s="74"/>
      <c r="F66" s="74"/>
      <c r="G66" s="75"/>
      <c r="H66" s="76"/>
      <c r="I66" s="74"/>
      <c r="J66" s="74"/>
      <c r="K66" s="74"/>
      <c r="L66" s="77"/>
      <c r="M66" s="76"/>
      <c r="N66" s="74"/>
      <c r="O66" s="74"/>
      <c r="P66" s="74"/>
      <c r="Q66" s="77"/>
      <c r="R66" s="78"/>
      <c r="S66" s="74"/>
      <c r="T66" s="74"/>
      <c r="U66" s="74"/>
      <c r="V66" s="74"/>
    </row>
    <row r="67" spans="1:22" ht="17.25" customHeight="1" x14ac:dyDescent="0.15">
      <c r="A67" s="79">
        <v>58</v>
      </c>
      <c r="B67" s="79" t="str">
        <f>IF('Ⅳ 第１期入力用'!B67="","",'Ⅳ 第１期入力用'!B67)</f>
        <v/>
      </c>
      <c r="C67" s="74"/>
      <c r="D67" s="74"/>
      <c r="E67" s="74"/>
      <c r="F67" s="74"/>
      <c r="G67" s="75"/>
      <c r="H67" s="76"/>
      <c r="I67" s="74"/>
      <c r="J67" s="74"/>
      <c r="K67" s="74"/>
      <c r="L67" s="77"/>
      <c r="M67" s="76"/>
      <c r="N67" s="74"/>
      <c r="O67" s="74"/>
      <c r="P67" s="74"/>
      <c r="Q67" s="77"/>
      <c r="R67" s="78"/>
      <c r="S67" s="74"/>
      <c r="T67" s="74"/>
      <c r="U67" s="74"/>
      <c r="V67" s="74"/>
    </row>
    <row r="68" spans="1:22" ht="17.25" customHeight="1" x14ac:dyDescent="0.15">
      <c r="A68" s="79">
        <v>59</v>
      </c>
      <c r="B68" s="79" t="str">
        <f>IF('Ⅳ 第１期入力用'!B68="","",'Ⅳ 第１期入力用'!B68)</f>
        <v/>
      </c>
      <c r="C68" s="74"/>
      <c r="D68" s="74"/>
      <c r="E68" s="74"/>
      <c r="F68" s="74"/>
      <c r="G68" s="75"/>
      <c r="H68" s="76"/>
      <c r="I68" s="74"/>
      <c r="J68" s="74"/>
      <c r="K68" s="74"/>
      <c r="L68" s="77"/>
      <c r="M68" s="76"/>
      <c r="N68" s="74"/>
      <c r="O68" s="74"/>
      <c r="P68" s="74"/>
      <c r="Q68" s="77"/>
      <c r="R68" s="78"/>
      <c r="S68" s="74"/>
      <c r="T68" s="74"/>
      <c r="U68" s="74"/>
      <c r="V68" s="74"/>
    </row>
    <row r="69" spans="1:22" ht="17.25" customHeight="1" x14ac:dyDescent="0.15">
      <c r="A69" s="79">
        <v>60</v>
      </c>
      <c r="B69" s="79" t="str">
        <f>IF('Ⅳ 第１期入力用'!B69="","",'Ⅳ 第１期入力用'!B69)</f>
        <v/>
      </c>
      <c r="C69" s="74"/>
      <c r="D69" s="74"/>
      <c r="E69" s="74"/>
      <c r="F69" s="74"/>
      <c r="G69" s="75"/>
      <c r="H69" s="76"/>
      <c r="I69" s="74"/>
      <c r="J69" s="74"/>
      <c r="K69" s="74"/>
      <c r="L69" s="77"/>
      <c r="M69" s="76"/>
      <c r="N69" s="74"/>
      <c r="O69" s="74"/>
      <c r="P69" s="74"/>
      <c r="Q69" s="77"/>
      <c r="R69" s="78"/>
      <c r="S69" s="74"/>
      <c r="T69" s="74"/>
      <c r="U69" s="74"/>
      <c r="V69" s="74"/>
    </row>
    <row r="70" spans="1:22" ht="17.25" customHeight="1" x14ac:dyDescent="0.15">
      <c r="A70" s="79">
        <v>61</v>
      </c>
      <c r="B70" s="79" t="str">
        <f>IF('Ⅳ 第１期入力用'!B70="","",'Ⅳ 第１期入力用'!B70)</f>
        <v/>
      </c>
      <c r="C70" s="74"/>
      <c r="D70" s="74"/>
      <c r="E70" s="74"/>
      <c r="F70" s="74"/>
      <c r="G70" s="75"/>
      <c r="H70" s="76"/>
      <c r="I70" s="74"/>
      <c r="J70" s="74"/>
      <c r="K70" s="74"/>
      <c r="L70" s="77"/>
      <c r="M70" s="76"/>
      <c r="N70" s="74"/>
      <c r="O70" s="74"/>
      <c r="P70" s="74"/>
      <c r="Q70" s="77"/>
      <c r="R70" s="78"/>
      <c r="S70" s="74"/>
      <c r="T70" s="74"/>
      <c r="U70" s="74"/>
      <c r="V70" s="74"/>
    </row>
    <row r="71" spans="1:22" ht="17.25" customHeight="1" x14ac:dyDescent="0.15">
      <c r="A71" s="79">
        <v>62</v>
      </c>
      <c r="B71" s="79" t="str">
        <f>IF('Ⅳ 第１期入力用'!B71="","",'Ⅳ 第１期入力用'!B71)</f>
        <v/>
      </c>
      <c r="C71" s="74"/>
      <c r="D71" s="74"/>
      <c r="E71" s="74"/>
      <c r="F71" s="74"/>
      <c r="G71" s="75"/>
      <c r="H71" s="76"/>
      <c r="I71" s="74"/>
      <c r="J71" s="74"/>
      <c r="K71" s="74"/>
      <c r="L71" s="77"/>
      <c r="M71" s="76"/>
      <c r="N71" s="74"/>
      <c r="O71" s="74"/>
      <c r="P71" s="74"/>
      <c r="Q71" s="77"/>
      <c r="R71" s="78"/>
      <c r="S71" s="74"/>
      <c r="T71" s="74"/>
      <c r="U71" s="74"/>
      <c r="V71" s="74"/>
    </row>
    <row r="72" spans="1:22" ht="17.25" customHeight="1" x14ac:dyDescent="0.15">
      <c r="A72" s="79">
        <v>63</v>
      </c>
      <c r="B72" s="79" t="str">
        <f>IF('Ⅳ 第１期入力用'!B72="","",'Ⅳ 第１期入力用'!B72)</f>
        <v/>
      </c>
      <c r="C72" s="74"/>
      <c r="D72" s="74"/>
      <c r="E72" s="74"/>
      <c r="F72" s="74"/>
      <c r="G72" s="75"/>
      <c r="H72" s="76"/>
      <c r="I72" s="74"/>
      <c r="J72" s="74"/>
      <c r="K72" s="74"/>
      <c r="L72" s="77"/>
      <c r="M72" s="76"/>
      <c r="N72" s="74"/>
      <c r="O72" s="74"/>
      <c r="P72" s="74"/>
      <c r="Q72" s="77"/>
      <c r="R72" s="78"/>
      <c r="S72" s="74"/>
      <c r="T72" s="74"/>
      <c r="U72" s="74"/>
      <c r="V72" s="74"/>
    </row>
    <row r="73" spans="1:22" ht="17.25" customHeight="1" x14ac:dyDescent="0.15">
      <c r="A73" s="79">
        <v>64</v>
      </c>
      <c r="B73" s="79" t="str">
        <f>IF('Ⅳ 第１期入力用'!B73="","",'Ⅳ 第１期入力用'!B73)</f>
        <v/>
      </c>
      <c r="C73" s="74"/>
      <c r="D73" s="74"/>
      <c r="E73" s="74"/>
      <c r="F73" s="74"/>
      <c r="G73" s="75"/>
      <c r="H73" s="76"/>
      <c r="I73" s="74"/>
      <c r="J73" s="74"/>
      <c r="K73" s="74"/>
      <c r="L73" s="77"/>
      <c r="M73" s="76"/>
      <c r="N73" s="74"/>
      <c r="O73" s="74"/>
      <c r="P73" s="74"/>
      <c r="Q73" s="77"/>
      <c r="R73" s="78"/>
      <c r="S73" s="74"/>
      <c r="T73" s="74"/>
      <c r="U73" s="74"/>
      <c r="V73" s="74"/>
    </row>
    <row r="74" spans="1:22" ht="17.25" customHeight="1" x14ac:dyDescent="0.15">
      <c r="A74" s="79">
        <v>65</v>
      </c>
      <c r="B74" s="79" t="str">
        <f>IF('Ⅳ 第１期入力用'!B74="","",'Ⅳ 第１期入力用'!B74)</f>
        <v/>
      </c>
      <c r="C74" s="74"/>
      <c r="D74" s="74"/>
      <c r="E74" s="74"/>
      <c r="F74" s="74"/>
      <c r="G74" s="75"/>
      <c r="H74" s="76"/>
      <c r="I74" s="74"/>
      <c r="J74" s="74"/>
      <c r="K74" s="74"/>
      <c r="L74" s="77"/>
      <c r="M74" s="76"/>
      <c r="N74" s="74"/>
      <c r="O74" s="74"/>
      <c r="P74" s="74"/>
      <c r="Q74" s="77"/>
      <c r="R74" s="78"/>
      <c r="S74" s="74"/>
      <c r="T74" s="74"/>
      <c r="U74" s="74"/>
      <c r="V74" s="74"/>
    </row>
    <row r="75" spans="1:22" ht="17.25" customHeight="1" x14ac:dyDescent="0.15">
      <c r="A75" s="79">
        <v>66</v>
      </c>
      <c r="B75" s="79" t="str">
        <f>IF('Ⅳ 第１期入力用'!B75="","",'Ⅳ 第１期入力用'!B75)</f>
        <v/>
      </c>
      <c r="C75" s="74"/>
      <c r="D75" s="74"/>
      <c r="E75" s="74"/>
      <c r="F75" s="74"/>
      <c r="G75" s="75"/>
      <c r="H75" s="76"/>
      <c r="I75" s="74"/>
      <c r="J75" s="74"/>
      <c r="K75" s="74"/>
      <c r="L75" s="77"/>
      <c r="M75" s="76"/>
      <c r="N75" s="74"/>
      <c r="O75" s="74"/>
      <c r="P75" s="74"/>
      <c r="Q75" s="77"/>
      <c r="R75" s="78"/>
      <c r="S75" s="74"/>
      <c r="T75" s="74"/>
      <c r="U75" s="74"/>
      <c r="V75" s="74"/>
    </row>
    <row r="76" spans="1:22" ht="17.25" customHeight="1" x14ac:dyDescent="0.15">
      <c r="A76" s="79">
        <v>67</v>
      </c>
      <c r="B76" s="79" t="str">
        <f>IF('Ⅳ 第１期入力用'!B76="","",'Ⅳ 第１期入力用'!B76)</f>
        <v/>
      </c>
      <c r="C76" s="74"/>
      <c r="D76" s="74"/>
      <c r="E76" s="74"/>
      <c r="F76" s="74"/>
      <c r="G76" s="75"/>
      <c r="H76" s="76"/>
      <c r="I76" s="74"/>
      <c r="J76" s="74"/>
      <c r="K76" s="74"/>
      <c r="L76" s="77"/>
      <c r="M76" s="76"/>
      <c r="N76" s="74"/>
      <c r="O76" s="74"/>
      <c r="P76" s="74"/>
      <c r="Q76" s="77"/>
      <c r="R76" s="78"/>
      <c r="S76" s="74"/>
      <c r="T76" s="74"/>
      <c r="U76" s="74"/>
      <c r="V76" s="74"/>
    </row>
    <row r="77" spans="1:22" ht="17.25" customHeight="1" x14ac:dyDescent="0.15">
      <c r="A77" s="79">
        <v>68</v>
      </c>
      <c r="B77" s="79" t="str">
        <f>IF('Ⅳ 第１期入力用'!B77="","",'Ⅳ 第１期入力用'!B77)</f>
        <v/>
      </c>
      <c r="C77" s="74"/>
      <c r="D77" s="74"/>
      <c r="E77" s="74"/>
      <c r="F77" s="74"/>
      <c r="G77" s="75"/>
      <c r="H77" s="76"/>
      <c r="I77" s="74"/>
      <c r="J77" s="74"/>
      <c r="K77" s="74"/>
      <c r="L77" s="77"/>
      <c r="M77" s="76"/>
      <c r="N77" s="74"/>
      <c r="O77" s="74"/>
      <c r="P77" s="74"/>
      <c r="Q77" s="77"/>
      <c r="R77" s="78"/>
      <c r="S77" s="74"/>
      <c r="T77" s="74"/>
      <c r="U77" s="74"/>
      <c r="V77" s="74"/>
    </row>
    <row r="78" spans="1:22" ht="17.25" customHeight="1" x14ac:dyDescent="0.15">
      <c r="A78" s="79">
        <v>69</v>
      </c>
      <c r="B78" s="79" t="str">
        <f>IF('Ⅳ 第１期入力用'!B78="","",'Ⅳ 第１期入力用'!B78)</f>
        <v/>
      </c>
      <c r="C78" s="74"/>
      <c r="D78" s="74"/>
      <c r="E78" s="74"/>
      <c r="F78" s="74"/>
      <c r="G78" s="75"/>
      <c r="H78" s="76"/>
      <c r="I78" s="74"/>
      <c r="J78" s="74"/>
      <c r="K78" s="74"/>
      <c r="L78" s="77"/>
      <c r="M78" s="76"/>
      <c r="N78" s="74"/>
      <c r="O78" s="74"/>
      <c r="P78" s="74"/>
      <c r="Q78" s="77"/>
      <c r="R78" s="78"/>
      <c r="S78" s="74"/>
      <c r="T78" s="74"/>
      <c r="U78" s="74"/>
      <c r="V78" s="74"/>
    </row>
    <row r="79" spans="1:22" ht="17.25" customHeight="1" x14ac:dyDescent="0.15">
      <c r="A79" s="79">
        <v>70</v>
      </c>
      <c r="B79" s="79" t="str">
        <f>IF('Ⅳ 第１期入力用'!B79="","",'Ⅳ 第１期入力用'!B79)</f>
        <v/>
      </c>
      <c r="C79" s="74"/>
      <c r="D79" s="74"/>
      <c r="E79" s="74"/>
      <c r="F79" s="74"/>
      <c r="G79" s="75"/>
      <c r="H79" s="76"/>
      <c r="I79" s="74"/>
      <c r="J79" s="74"/>
      <c r="K79" s="74"/>
      <c r="L79" s="77"/>
      <c r="M79" s="76"/>
      <c r="N79" s="74"/>
      <c r="O79" s="74"/>
      <c r="P79" s="74"/>
      <c r="Q79" s="77"/>
      <c r="R79" s="78"/>
      <c r="S79" s="74"/>
      <c r="T79" s="74"/>
      <c r="U79" s="74"/>
      <c r="V79" s="74"/>
    </row>
    <row r="80" spans="1:22" ht="17.25" customHeight="1" x14ac:dyDescent="0.15">
      <c r="A80" s="79">
        <v>71</v>
      </c>
      <c r="B80" s="79" t="str">
        <f>IF('Ⅳ 第１期入力用'!B80="","",'Ⅳ 第１期入力用'!B80)</f>
        <v/>
      </c>
      <c r="C80" s="74"/>
      <c r="D80" s="74"/>
      <c r="E80" s="74"/>
      <c r="F80" s="74"/>
      <c r="G80" s="75"/>
      <c r="H80" s="76"/>
      <c r="I80" s="74"/>
      <c r="J80" s="74"/>
      <c r="K80" s="74"/>
      <c r="L80" s="77"/>
      <c r="M80" s="76"/>
      <c r="N80" s="74"/>
      <c r="O80" s="74"/>
      <c r="P80" s="74"/>
      <c r="Q80" s="77"/>
      <c r="R80" s="78"/>
      <c r="S80" s="74"/>
      <c r="T80" s="74"/>
      <c r="U80" s="74"/>
      <c r="V80" s="74"/>
    </row>
    <row r="81" spans="1:22" ht="17.25" customHeight="1" x14ac:dyDescent="0.15">
      <c r="A81" s="79">
        <v>72</v>
      </c>
      <c r="B81" s="79" t="str">
        <f>IF('Ⅳ 第１期入力用'!B81="","",'Ⅳ 第１期入力用'!B81)</f>
        <v/>
      </c>
      <c r="C81" s="74"/>
      <c r="D81" s="74"/>
      <c r="E81" s="74"/>
      <c r="F81" s="74"/>
      <c r="G81" s="75"/>
      <c r="H81" s="76"/>
      <c r="I81" s="74"/>
      <c r="J81" s="74"/>
      <c r="K81" s="74"/>
      <c r="L81" s="77"/>
      <c r="M81" s="76"/>
      <c r="N81" s="74"/>
      <c r="O81" s="74"/>
      <c r="P81" s="74"/>
      <c r="Q81" s="77"/>
      <c r="R81" s="78"/>
      <c r="S81" s="74"/>
      <c r="T81" s="74"/>
      <c r="U81" s="74"/>
      <c r="V81" s="74"/>
    </row>
    <row r="82" spans="1:22" ht="17.25" customHeight="1" x14ac:dyDescent="0.15">
      <c r="A82" s="79">
        <v>73</v>
      </c>
      <c r="B82" s="79" t="str">
        <f>IF('Ⅳ 第１期入力用'!B82="","",'Ⅳ 第１期入力用'!B82)</f>
        <v/>
      </c>
      <c r="C82" s="74"/>
      <c r="D82" s="74"/>
      <c r="E82" s="74"/>
      <c r="F82" s="74"/>
      <c r="G82" s="75"/>
      <c r="H82" s="76"/>
      <c r="I82" s="74"/>
      <c r="J82" s="74"/>
      <c r="K82" s="74"/>
      <c r="L82" s="77"/>
      <c r="M82" s="76"/>
      <c r="N82" s="74"/>
      <c r="O82" s="74"/>
      <c r="P82" s="74"/>
      <c r="Q82" s="77"/>
      <c r="R82" s="78"/>
      <c r="S82" s="74"/>
      <c r="T82" s="74"/>
      <c r="U82" s="74"/>
      <c r="V82" s="74"/>
    </row>
    <row r="83" spans="1:22" ht="17.25" customHeight="1" x14ac:dyDescent="0.15">
      <c r="A83" s="79">
        <v>74</v>
      </c>
      <c r="B83" s="79" t="str">
        <f>IF('Ⅳ 第１期入力用'!B83="","",'Ⅳ 第１期入力用'!B83)</f>
        <v/>
      </c>
      <c r="C83" s="74"/>
      <c r="D83" s="74"/>
      <c r="E83" s="74"/>
      <c r="F83" s="74"/>
      <c r="G83" s="75"/>
      <c r="H83" s="76"/>
      <c r="I83" s="74"/>
      <c r="J83" s="74"/>
      <c r="K83" s="74"/>
      <c r="L83" s="77"/>
      <c r="M83" s="76"/>
      <c r="N83" s="74"/>
      <c r="O83" s="74"/>
      <c r="P83" s="74"/>
      <c r="Q83" s="77"/>
      <c r="R83" s="78"/>
      <c r="S83" s="74"/>
      <c r="T83" s="74"/>
      <c r="U83" s="74"/>
      <c r="V83" s="74"/>
    </row>
    <row r="84" spans="1:22" ht="17.25" customHeight="1" x14ac:dyDescent="0.15">
      <c r="A84" s="79">
        <v>75</v>
      </c>
      <c r="B84" s="79" t="str">
        <f>IF('Ⅳ 第１期入力用'!B84="","",'Ⅳ 第１期入力用'!B84)</f>
        <v/>
      </c>
      <c r="C84" s="74"/>
      <c r="D84" s="74"/>
      <c r="E84" s="74"/>
      <c r="F84" s="74"/>
      <c r="G84" s="75"/>
      <c r="H84" s="76"/>
      <c r="I84" s="74"/>
      <c r="J84" s="74"/>
      <c r="K84" s="74"/>
      <c r="L84" s="77"/>
      <c r="M84" s="76"/>
      <c r="N84" s="74"/>
      <c r="O84" s="74"/>
      <c r="P84" s="74"/>
      <c r="Q84" s="77"/>
      <c r="R84" s="78"/>
      <c r="S84" s="74"/>
      <c r="T84" s="74"/>
      <c r="U84" s="74"/>
      <c r="V84" s="74"/>
    </row>
    <row r="85" spans="1:22" ht="17.25" customHeight="1" x14ac:dyDescent="0.15">
      <c r="A85" s="79">
        <v>76</v>
      </c>
      <c r="B85" s="79" t="str">
        <f>IF('Ⅳ 第１期入力用'!B85="","",'Ⅳ 第１期入力用'!B85)</f>
        <v/>
      </c>
      <c r="C85" s="74"/>
      <c r="D85" s="74"/>
      <c r="E85" s="74"/>
      <c r="F85" s="74"/>
      <c r="G85" s="75"/>
      <c r="H85" s="76"/>
      <c r="I85" s="74"/>
      <c r="J85" s="74"/>
      <c r="K85" s="74"/>
      <c r="L85" s="77"/>
      <c r="M85" s="76"/>
      <c r="N85" s="74"/>
      <c r="O85" s="74"/>
      <c r="P85" s="74"/>
      <c r="Q85" s="77"/>
      <c r="R85" s="78"/>
      <c r="S85" s="74"/>
      <c r="T85" s="74"/>
      <c r="U85" s="74"/>
      <c r="V85" s="74"/>
    </row>
    <row r="86" spans="1:22" ht="17.25" customHeight="1" x14ac:dyDescent="0.15">
      <c r="A86" s="79">
        <v>77</v>
      </c>
      <c r="B86" s="79" t="str">
        <f>IF('Ⅳ 第１期入力用'!B86="","",'Ⅳ 第１期入力用'!B86)</f>
        <v/>
      </c>
      <c r="C86" s="74"/>
      <c r="D86" s="74"/>
      <c r="E86" s="74"/>
      <c r="F86" s="74"/>
      <c r="G86" s="75"/>
      <c r="H86" s="76"/>
      <c r="I86" s="74"/>
      <c r="J86" s="74"/>
      <c r="K86" s="74"/>
      <c r="L86" s="77"/>
      <c r="M86" s="76"/>
      <c r="N86" s="74"/>
      <c r="O86" s="74"/>
      <c r="P86" s="74"/>
      <c r="Q86" s="77"/>
      <c r="R86" s="78"/>
      <c r="S86" s="74"/>
      <c r="T86" s="74"/>
      <c r="U86" s="74"/>
      <c r="V86" s="74"/>
    </row>
    <row r="87" spans="1:22" ht="17.25" customHeight="1" x14ac:dyDescent="0.15">
      <c r="A87" s="79">
        <v>78</v>
      </c>
      <c r="B87" s="79" t="str">
        <f>IF('Ⅳ 第１期入力用'!B87="","",'Ⅳ 第１期入力用'!B87)</f>
        <v/>
      </c>
      <c r="C87" s="74"/>
      <c r="D87" s="74"/>
      <c r="E87" s="74"/>
      <c r="F87" s="74"/>
      <c r="G87" s="75"/>
      <c r="H87" s="76"/>
      <c r="I87" s="74"/>
      <c r="J87" s="74"/>
      <c r="K87" s="74"/>
      <c r="L87" s="77"/>
      <c r="M87" s="76"/>
      <c r="N87" s="74"/>
      <c r="O87" s="74"/>
      <c r="P87" s="74"/>
      <c r="Q87" s="77"/>
      <c r="R87" s="78"/>
      <c r="S87" s="74"/>
      <c r="T87" s="74"/>
      <c r="U87" s="74"/>
      <c r="V87" s="74"/>
    </row>
    <row r="88" spans="1:22" ht="17.25" customHeight="1" x14ac:dyDescent="0.15">
      <c r="A88" s="79">
        <v>79</v>
      </c>
      <c r="B88" s="79" t="str">
        <f>IF('Ⅳ 第１期入力用'!B88="","",'Ⅳ 第１期入力用'!B88)</f>
        <v/>
      </c>
      <c r="C88" s="74"/>
      <c r="D88" s="74"/>
      <c r="E88" s="74"/>
      <c r="F88" s="74"/>
      <c r="G88" s="75"/>
      <c r="H88" s="76"/>
      <c r="I88" s="74"/>
      <c r="J88" s="74"/>
      <c r="K88" s="74"/>
      <c r="L88" s="77"/>
      <c r="M88" s="76"/>
      <c r="N88" s="74"/>
      <c r="O88" s="74"/>
      <c r="P88" s="74"/>
      <c r="Q88" s="77"/>
      <c r="R88" s="78"/>
      <c r="S88" s="74"/>
      <c r="T88" s="74"/>
      <c r="U88" s="74"/>
      <c r="V88" s="74"/>
    </row>
    <row r="89" spans="1:22" ht="17.25" customHeight="1" x14ac:dyDescent="0.15">
      <c r="A89" s="79">
        <v>80</v>
      </c>
      <c r="B89" s="79" t="str">
        <f>IF('Ⅳ 第１期入力用'!B89="","",'Ⅳ 第１期入力用'!B89)</f>
        <v/>
      </c>
      <c r="C89" s="74"/>
      <c r="D89" s="74"/>
      <c r="E89" s="74"/>
      <c r="F89" s="74"/>
      <c r="G89" s="75"/>
      <c r="H89" s="76"/>
      <c r="I89" s="74"/>
      <c r="J89" s="74"/>
      <c r="K89" s="74"/>
      <c r="L89" s="77"/>
      <c r="M89" s="76"/>
      <c r="N89" s="74"/>
      <c r="O89" s="74"/>
      <c r="P89" s="74"/>
      <c r="Q89" s="77"/>
      <c r="R89" s="78"/>
      <c r="S89" s="74"/>
      <c r="T89" s="74"/>
      <c r="U89" s="74"/>
      <c r="V89" s="74"/>
    </row>
    <row r="90" spans="1:22" ht="17.25" customHeight="1" x14ac:dyDescent="0.15">
      <c r="A90" s="79">
        <v>81</v>
      </c>
      <c r="B90" s="79" t="str">
        <f>IF('Ⅳ 第１期入力用'!B90="","",'Ⅳ 第１期入力用'!B90)</f>
        <v/>
      </c>
      <c r="C90" s="74"/>
      <c r="D90" s="74"/>
      <c r="E90" s="74"/>
      <c r="F90" s="74"/>
      <c r="G90" s="75"/>
      <c r="H90" s="76"/>
      <c r="I90" s="74"/>
      <c r="J90" s="74"/>
      <c r="K90" s="74"/>
      <c r="L90" s="77"/>
      <c r="M90" s="76"/>
      <c r="N90" s="74"/>
      <c r="O90" s="74"/>
      <c r="P90" s="74"/>
      <c r="Q90" s="77"/>
      <c r="R90" s="78"/>
      <c r="S90" s="74"/>
      <c r="T90" s="74"/>
      <c r="U90" s="74"/>
      <c r="V90" s="74"/>
    </row>
    <row r="91" spans="1:22" ht="17.25" customHeight="1" x14ac:dyDescent="0.15">
      <c r="A91" s="79">
        <v>82</v>
      </c>
      <c r="B91" s="79" t="str">
        <f>IF('Ⅳ 第１期入力用'!B91="","",'Ⅳ 第１期入力用'!B91)</f>
        <v/>
      </c>
      <c r="C91" s="74"/>
      <c r="D91" s="74"/>
      <c r="E91" s="74"/>
      <c r="F91" s="74"/>
      <c r="G91" s="75"/>
      <c r="H91" s="76"/>
      <c r="I91" s="74"/>
      <c r="J91" s="74"/>
      <c r="K91" s="74"/>
      <c r="L91" s="77"/>
      <c r="M91" s="76"/>
      <c r="N91" s="74"/>
      <c r="O91" s="74"/>
      <c r="P91" s="74"/>
      <c r="Q91" s="77"/>
      <c r="R91" s="78"/>
      <c r="S91" s="74"/>
      <c r="T91" s="74"/>
      <c r="U91" s="74"/>
      <c r="V91" s="74"/>
    </row>
    <row r="92" spans="1:22" ht="17.25" customHeight="1" x14ac:dyDescent="0.15">
      <c r="A92" s="79">
        <v>83</v>
      </c>
      <c r="B92" s="79" t="str">
        <f>IF('Ⅳ 第１期入力用'!B92="","",'Ⅳ 第１期入力用'!B92)</f>
        <v/>
      </c>
      <c r="C92" s="74"/>
      <c r="D92" s="74"/>
      <c r="E92" s="74"/>
      <c r="F92" s="74"/>
      <c r="G92" s="75"/>
      <c r="H92" s="76"/>
      <c r="I92" s="74"/>
      <c r="J92" s="74"/>
      <c r="K92" s="74"/>
      <c r="L92" s="77"/>
      <c r="M92" s="76"/>
      <c r="N92" s="74"/>
      <c r="O92" s="74"/>
      <c r="P92" s="74"/>
      <c r="Q92" s="77"/>
      <c r="R92" s="78"/>
      <c r="S92" s="74"/>
      <c r="T92" s="74"/>
      <c r="U92" s="74"/>
      <c r="V92" s="74"/>
    </row>
    <row r="93" spans="1:22" ht="17.25" customHeight="1" x14ac:dyDescent="0.15">
      <c r="A93" s="79">
        <v>84</v>
      </c>
      <c r="B93" s="79" t="str">
        <f>IF('Ⅳ 第１期入力用'!B93="","",'Ⅳ 第１期入力用'!B93)</f>
        <v/>
      </c>
      <c r="C93" s="74"/>
      <c r="D93" s="74"/>
      <c r="E93" s="74"/>
      <c r="F93" s="74"/>
      <c r="G93" s="75"/>
      <c r="H93" s="76"/>
      <c r="I93" s="74"/>
      <c r="J93" s="74"/>
      <c r="K93" s="74"/>
      <c r="L93" s="77"/>
      <c r="M93" s="76"/>
      <c r="N93" s="74"/>
      <c r="O93" s="74"/>
      <c r="P93" s="74"/>
      <c r="Q93" s="77"/>
      <c r="R93" s="78"/>
      <c r="S93" s="74"/>
      <c r="T93" s="74"/>
      <c r="U93" s="74"/>
      <c r="V93" s="74"/>
    </row>
    <row r="94" spans="1:22" ht="17.25" customHeight="1" x14ac:dyDescent="0.15">
      <c r="A94" s="79">
        <v>85</v>
      </c>
      <c r="B94" s="79" t="str">
        <f>IF('Ⅳ 第１期入力用'!B94="","",'Ⅳ 第１期入力用'!B94)</f>
        <v/>
      </c>
      <c r="C94" s="74"/>
      <c r="D94" s="74"/>
      <c r="E94" s="74"/>
      <c r="F94" s="74"/>
      <c r="G94" s="75"/>
      <c r="H94" s="76"/>
      <c r="I94" s="74"/>
      <c r="J94" s="74"/>
      <c r="K94" s="74"/>
      <c r="L94" s="77"/>
      <c r="M94" s="76"/>
      <c r="N94" s="74"/>
      <c r="O94" s="74"/>
      <c r="P94" s="74"/>
      <c r="Q94" s="77"/>
      <c r="R94" s="78"/>
      <c r="S94" s="74"/>
      <c r="T94" s="74"/>
      <c r="U94" s="74"/>
      <c r="V94" s="74"/>
    </row>
    <row r="95" spans="1:22" ht="17.25" customHeight="1" x14ac:dyDescent="0.15">
      <c r="A95" s="79">
        <v>86</v>
      </c>
      <c r="B95" s="79" t="str">
        <f>IF('Ⅳ 第１期入力用'!B95="","",'Ⅳ 第１期入力用'!B95)</f>
        <v/>
      </c>
      <c r="C95" s="74"/>
      <c r="D95" s="74"/>
      <c r="E95" s="74"/>
      <c r="F95" s="74"/>
      <c r="G95" s="75"/>
      <c r="H95" s="76"/>
      <c r="I95" s="74"/>
      <c r="J95" s="74"/>
      <c r="K95" s="74"/>
      <c r="L95" s="77"/>
      <c r="M95" s="76"/>
      <c r="N95" s="74"/>
      <c r="O95" s="74"/>
      <c r="P95" s="74"/>
      <c r="Q95" s="77"/>
      <c r="R95" s="78"/>
      <c r="S95" s="74"/>
      <c r="T95" s="74"/>
      <c r="U95" s="74"/>
      <c r="V95" s="74"/>
    </row>
    <row r="96" spans="1:22" ht="17.25" customHeight="1" x14ac:dyDescent="0.15">
      <c r="A96" s="79">
        <v>87</v>
      </c>
      <c r="B96" s="79" t="str">
        <f>IF('Ⅳ 第１期入力用'!B96="","",'Ⅳ 第１期入力用'!B96)</f>
        <v/>
      </c>
      <c r="C96" s="74"/>
      <c r="D96" s="74"/>
      <c r="E96" s="74"/>
      <c r="F96" s="74"/>
      <c r="G96" s="75"/>
      <c r="H96" s="76"/>
      <c r="I96" s="74"/>
      <c r="J96" s="74"/>
      <c r="K96" s="74"/>
      <c r="L96" s="77"/>
      <c r="M96" s="76"/>
      <c r="N96" s="74"/>
      <c r="O96" s="74"/>
      <c r="P96" s="74"/>
      <c r="Q96" s="77"/>
      <c r="R96" s="78"/>
      <c r="S96" s="74"/>
      <c r="T96" s="74"/>
      <c r="U96" s="74"/>
      <c r="V96" s="74"/>
    </row>
    <row r="97" spans="1:22" ht="17.25" customHeight="1" x14ac:dyDescent="0.15">
      <c r="A97" s="79">
        <v>88</v>
      </c>
      <c r="B97" s="79" t="str">
        <f>IF('Ⅳ 第１期入力用'!B97="","",'Ⅳ 第１期入力用'!B97)</f>
        <v/>
      </c>
      <c r="C97" s="74"/>
      <c r="D97" s="74"/>
      <c r="E97" s="74"/>
      <c r="F97" s="74"/>
      <c r="G97" s="75"/>
      <c r="H97" s="76"/>
      <c r="I97" s="74"/>
      <c r="J97" s="74"/>
      <c r="K97" s="74"/>
      <c r="L97" s="77"/>
      <c r="M97" s="76"/>
      <c r="N97" s="74"/>
      <c r="O97" s="74"/>
      <c r="P97" s="74"/>
      <c r="Q97" s="77"/>
      <c r="R97" s="78"/>
      <c r="S97" s="74"/>
      <c r="T97" s="74"/>
      <c r="U97" s="74"/>
      <c r="V97" s="74"/>
    </row>
    <row r="98" spans="1:22" ht="17.25" customHeight="1" x14ac:dyDescent="0.15">
      <c r="A98" s="79">
        <v>89</v>
      </c>
      <c r="B98" s="79" t="str">
        <f>IF('Ⅳ 第１期入力用'!B98="","",'Ⅳ 第１期入力用'!B98)</f>
        <v/>
      </c>
      <c r="C98" s="74"/>
      <c r="D98" s="74"/>
      <c r="E98" s="74"/>
      <c r="F98" s="74"/>
      <c r="G98" s="75"/>
      <c r="H98" s="76"/>
      <c r="I98" s="74"/>
      <c r="J98" s="74"/>
      <c r="K98" s="74"/>
      <c r="L98" s="77"/>
      <c r="M98" s="76"/>
      <c r="N98" s="74"/>
      <c r="O98" s="74"/>
      <c r="P98" s="74"/>
      <c r="Q98" s="77"/>
      <c r="R98" s="78"/>
      <c r="S98" s="74"/>
      <c r="T98" s="74"/>
      <c r="U98" s="74"/>
      <c r="V98" s="74"/>
    </row>
    <row r="99" spans="1:22" ht="17.25" customHeight="1" x14ac:dyDescent="0.15">
      <c r="A99" s="79">
        <v>90</v>
      </c>
      <c r="B99" s="79" t="str">
        <f>IF('Ⅳ 第１期入力用'!B99="","",'Ⅳ 第１期入力用'!B99)</f>
        <v/>
      </c>
      <c r="C99" s="74"/>
      <c r="D99" s="74"/>
      <c r="E99" s="74"/>
      <c r="F99" s="74"/>
      <c r="G99" s="75"/>
      <c r="H99" s="76"/>
      <c r="I99" s="74"/>
      <c r="J99" s="74"/>
      <c r="K99" s="74"/>
      <c r="L99" s="77"/>
      <c r="M99" s="76"/>
      <c r="N99" s="74"/>
      <c r="O99" s="74"/>
      <c r="P99" s="74"/>
      <c r="Q99" s="77"/>
      <c r="R99" s="78"/>
      <c r="S99" s="74"/>
      <c r="T99" s="74"/>
      <c r="U99" s="74"/>
      <c r="V99" s="74"/>
    </row>
    <row r="100" spans="1:22" ht="17.25" customHeight="1" x14ac:dyDescent="0.15">
      <c r="A100" s="79">
        <v>91</v>
      </c>
      <c r="B100" s="79" t="str">
        <f>IF('Ⅳ 第１期入力用'!B100="","",'Ⅳ 第１期入力用'!B100)</f>
        <v/>
      </c>
      <c r="C100" s="74"/>
      <c r="D100" s="74"/>
      <c r="E100" s="74"/>
      <c r="F100" s="74"/>
      <c r="G100" s="75"/>
      <c r="H100" s="76"/>
      <c r="I100" s="74"/>
      <c r="J100" s="74"/>
      <c r="K100" s="74"/>
      <c r="L100" s="77"/>
      <c r="M100" s="76"/>
      <c r="N100" s="74"/>
      <c r="O100" s="74"/>
      <c r="P100" s="74"/>
      <c r="Q100" s="77"/>
      <c r="R100" s="78"/>
      <c r="S100" s="74"/>
      <c r="T100" s="74"/>
      <c r="U100" s="74"/>
      <c r="V100" s="74"/>
    </row>
    <row r="101" spans="1:22" ht="17.25" customHeight="1" x14ac:dyDescent="0.15">
      <c r="A101" s="79">
        <v>92</v>
      </c>
      <c r="B101" s="79" t="str">
        <f>IF('Ⅳ 第１期入力用'!B101="","",'Ⅳ 第１期入力用'!B101)</f>
        <v/>
      </c>
      <c r="C101" s="74"/>
      <c r="D101" s="74"/>
      <c r="E101" s="74"/>
      <c r="F101" s="74"/>
      <c r="G101" s="75"/>
      <c r="H101" s="76"/>
      <c r="I101" s="74"/>
      <c r="J101" s="74"/>
      <c r="K101" s="74"/>
      <c r="L101" s="77"/>
      <c r="M101" s="76"/>
      <c r="N101" s="74"/>
      <c r="O101" s="74"/>
      <c r="P101" s="74"/>
      <c r="Q101" s="77"/>
      <c r="R101" s="78"/>
      <c r="S101" s="74"/>
      <c r="T101" s="74"/>
      <c r="U101" s="74"/>
      <c r="V101" s="74"/>
    </row>
    <row r="102" spans="1:22" ht="17.25" customHeight="1" x14ac:dyDescent="0.15">
      <c r="A102" s="79">
        <v>93</v>
      </c>
      <c r="B102" s="79" t="str">
        <f>IF('Ⅳ 第１期入力用'!B102="","",'Ⅳ 第１期入力用'!B102)</f>
        <v/>
      </c>
      <c r="C102" s="74"/>
      <c r="D102" s="74"/>
      <c r="E102" s="74"/>
      <c r="F102" s="74"/>
      <c r="G102" s="75"/>
      <c r="H102" s="76"/>
      <c r="I102" s="74"/>
      <c r="J102" s="74"/>
      <c r="K102" s="74"/>
      <c r="L102" s="77"/>
      <c r="M102" s="76"/>
      <c r="N102" s="74"/>
      <c r="O102" s="74"/>
      <c r="P102" s="74"/>
      <c r="Q102" s="77"/>
      <c r="R102" s="78"/>
      <c r="S102" s="74"/>
      <c r="T102" s="74"/>
      <c r="U102" s="74"/>
      <c r="V102" s="74"/>
    </row>
    <row r="103" spans="1:22" ht="17.25" customHeight="1" x14ac:dyDescent="0.15">
      <c r="A103" s="79">
        <v>94</v>
      </c>
      <c r="B103" s="79" t="str">
        <f>IF('Ⅳ 第１期入力用'!B103="","",'Ⅳ 第１期入力用'!B103)</f>
        <v/>
      </c>
      <c r="C103" s="74"/>
      <c r="D103" s="74"/>
      <c r="E103" s="74"/>
      <c r="F103" s="74"/>
      <c r="G103" s="75"/>
      <c r="H103" s="76"/>
      <c r="I103" s="74"/>
      <c r="J103" s="74"/>
      <c r="K103" s="74"/>
      <c r="L103" s="77"/>
      <c r="M103" s="76"/>
      <c r="N103" s="74"/>
      <c r="O103" s="74"/>
      <c r="P103" s="74"/>
      <c r="Q103" s="77"/>
      <c r="R103" s="78"/>
      <c r="S103" s="74"/>
      <c r="T103" s="74"/>
      <c r="U103" s="74"/>
      <c r="V103" s="74"/>
    </row>
    <row r="104" spans="1:22" ht="17.25" customHeight="1" x14ac:dyDescent="0.15">
      <c r="A104" s="79">
        <v>95</v>
      </c>
      <c r="B104" s="79" t="str">
        <f>IF('Ⅳ 第１期入力用'!B104="","",'Ⅳ 第１期入力用'!B104)</f>
        <v/>
      </c>
      <c r="C104" s="74"/>
      <c r="D104" s="74"/>
      <c r="E104" s="74"/>
      <c r="F104" s="74"/>
      <c r="G104" s="75"/>
      <c r="H104" s="76"/>
      <c r="I104" s="74"/>
      <c r="J104" s="74"/>
      <c r="K104" s="74"/>
      <c r="L104" s="77"/>
      <c r="M104" s="76"/>
      <c r="N104" s="74"/>
      <c r="O104" s="74"/>
      <c r="P104" s="74"/>
      <c r="Q104" s="77"/>
      <c r="R104" s="78"/>
      <c r="S104" s="74"/>
      <c r="T104" s="74"/>
      <c r="U104" s="74"/>
      <c r="V104" s="74"/>
    </row>
    <row r="105" spans="1:22" ht="17.25" customHeight="1" x14ac:dyDescent="0.15">
      <c r="A105" s="79">
        <v>96</v>
      </c>
      <c r="B105" s="79" t="str">
        <f>IF('Ⅳ 第１期入力用'!B105="","",'Ⅳ 第１期入力用'!B105)</f>
        <v/>
      </c>
      <c r="C105" s="74"/>
      <c r="D105" s="74"/>
      <c r="E105" s="74"/>
      <c r="F105" s="74"/>
      <c r="G105" s="75"/>
      <c r="H105" s="76"/>
      <c r="I105" s="74"/>
      <c r="J105" s="74"/>
      <c r="K105" s="74"/>
      <c r="L105" s="77"/>
      <c r="M105" s="76"/>
      <c r="N105" s="74"/>
      <c r="O105" s="74"/>
      <c r="P105" s="74"/>
      <c r="Q105" s="77"/>
      <c r="R105" s="78"/>
      <c r="S105" s="74"/>
      <c r="T105" s="74"/>
      <c r="U105" s="74"/>
      <c r="V105" s="74"/>
    </row>
    <row r="106" spans="1:22" ht="17.25" customHeight="1" x14ac:dyDescent="0.15">
      <c r="A106" s="79">
        <v>97</v>
      </c>
      <c r="B106" s="79" t="str">
        <f>IF('Ⅳ 第１期入力用'!B106="","",'Ⅳ 第１期入力用'!B106)</f>
        <v/>
      </c>
      <c r="C106" s="74"/>
      <c r="D106" s="74"/>
      <c r="E106" s="74"/>
      <c r="F106" s="74"/>
      <c r="G106" s="75"/>
      <c r="H106" s="76"/>
      <c r="I106" s="74"/>
      <c r="J106" s="74"/>
      <c r="K106" s="74"/>
      <c r="L106" s="77"/>
      <c r="M106" s="76"/>
      <c r="N106" s="74"/>
      <c r="O106" s="74"/>
      <c r="P106" s="74"/>
      <c r="Q106" s="77"/>
      <c r="R106" s="78"/>
      <c r="S106" s="74"/>
      <c r="T106" s="74"/>
      <c r="U106" s="74"/>
      <c r="V106" s="74"/>
    </row>
    <row r="107" spans="1:22" ht="17.25" customHeight="1" x14ac:dyDescent="0.15">
      <c r="A107" s="79">
        <v>98</v>
      </c>
      <c r="B107" s="79" t="str">
        <f>IF('Ⅳ 第１期入力用'!B107="","",'Ⅳ 第１期入力用'!B107)</f>
        <v/>
      </c>
      <c r="C107" s="74"/>
      <c r="D107" s="74"/>
      <c r="E107" s="74"/>
      <c r="F107" s="74"/>
      <c r="G107" s="75"/>
      <c r="H107" s="76"/>
      <c r="I107" s="74"/>
      <c r="J107" s="74"/>
      <c r="K107" s="74"/>
      <c r="L107" s="77"/>
      <c r="M107" s="76"/>
      <c r="N107" s="74"/>
      <c r="O107" s="74"/>
      <c r="P107" s="74"/>
      <c r="Q107" s="77"/>
      <c r="R107" s="78"/>
      <c r="S107" s="74"/>
      <c r="T107" s="74"/>
      <c r="U107" s="74"/>
      <c r="V107" s="74"/>
    </row>
    <row r="108" spans="1:22" ht="17.25" customHeight="1" x14ac:dyDescent="0.15">
      <c r="A108" s="79">
        <v>99</v>
      </c>
      <c r="B108" s="79" t="str">
        <f>IF('Ⅳ 第１期入力用'!B108="","",'Ⅳ 第１期入力用'!B108)</f>
        <v/>
      </c>
      <c r="C108" s="74"/>
      <c r="D108" s="74"/>
      <c r="E108" s="74"/>
      <c r="F108" s="74"/>
      <c r="G108" s="75"/>
      <c r="H108" s="76"/>
      <c r="I108" s="74"/>
      <c r="J108" s="74"/>
      <c r="K108" s="74"/>
      <c r="L108" s="77"/>
      <c r="M108" s="76"/>
      <c r="N108" s="74"/>
      <c r="O108" s="74"/>
      <c r="P108" s="74"/>
      <c r="Q108" s="77"/>
      <c r="R108" s="78"/>
      <c r="S108" s="74"/>
      <c r="T108" s="74"/>
      <c r="U108" s="74"/>
      <c r="V108" s="74"/>
    </row>
    <row r="109" spans="1:22" ht="17.25" customHeight="1" x14ac:dyDescent="0.15">
      <c r="A109" s="79">
        <v>100</v>
      </c>
      <c r="B109" s="79" t="str">
        <f>IF('Ⅳ 第１期入力用'!B109="","",'Ⅳ 第１期入力用'!B109)</f>
        <v/>
      </c>
      <c r="C109" s="74"/>
      <c r="D109" s="74"/>
      <c r="E109" s="74"/>
      <c r="F109" s="74"/>
      <c r="G109" s="75"/>
      <c r="H109" s="76"/>
      <c r="I109" s="74"/>
      <c r="J109" s="74"/>
      <c r="K109" s="74"/>
      <c r="L109" s="77"/>
      <c r="M109" s="76"/>
      <c r="N109" s="74"/>
      <c r="O109" s="74"/>
      <c r="P109" s="74"/>
      <c r="Q109" s="77"/>
      <c r="R109" s="78"/>
      <c r="S109" s="74"/>
      <c r="T109" s="74"/>
      <c r="U109" s="74"/>
      <c r="V109" s="74"/>
    </row>
    <row r="110" spans="1:22" ht="19.5" customHeight="1" x14ac:dyDescent="0.15">
      <c r="A110" s="79">
        <v>101</v>
      </c>
      <c r="B110" s="79" t="str">
        <f>IF('Ⅳ 第１期入力用'!B110="","",'Ⅳ 第１期入力用'!B110)</f>
        <v/>
      </c>
      <c r="C110" s="74"/>
      <c r="D110" s="74"/>
      <c r="E110" s="74"/>
      <c r="F110" s="74"/>
      <c r="G110" s="75"/>
      <c r="H110" s="76"/>
      <c r="I110" s="74"/>
      <c r="J110" s="74"/>
      <c r="K110" s="74"/>
      <c r="L110" s="77"/>
      <c r="M110" s="76"/>
      <c r="N110" s="74"/>
      <c r="O110" s="74"/>
      <c r="P110" s="74"/>
      <c r="Q110" s="77"/>
      <c r="R110" s="78"/>
      <c r="S110" s="74"/>
      <c r="T110" s="74"/>
      <c r="U110" s="74"/>
      <c r="V110" s="74"/>
    </row>
    <row r="111" spans="1:22" ht="19.5" customHeight="1" x14ac:dyDescent="0.15">
      <c r="A111" s="79">
        <v>102</v>
      </c>
      <c r="B111" s="79" t="str">
        <f>IF('Ⅳ 第１期入力用'!B111="","",'Ⅳ 第１期入力用'!B111)</f>
        <v/>
      </c>
      <c r="C111" s="74"/>
      <c r="D111" s="74"/>
      <c r="E111" s="74"/>
      <c r="F111" s="74"/>
      <c r="G111" s="75"/>
      <c r="H111" s="76"/>
      <c r="I111" s="74"/>
      <c r="J111" s="74"/>
      <c r="K111" s="74"/>
      <c r="L111" s="77"/>
      <c r="M111" s="76"/>
      <c r="N111" s="74"/>
      <c r="O111" s="74"/>
      <c r="P111" s="74"/>
      <c r="Q111" s="77"/>
      <c r="R111" s="78"/>
      <c r="S111" s="74"/>
      <c r="T111" s="74"/>
      <c r="U111" s="74"/>
      <c r="V111" s="74"/>
    </row>
    <row r="112" spans="1:22" ht="19.5" customHeight="1" x14ac:dyDescent="0.15">
      <c r="A112" s="79">
        <v>103</v>
      </c>
      <c r="B112" s="79" t="str">
        <f>IF('Ⅳ 第１期入力用'!B112="","",'Ⅳ 第１期入力用'!B112)</f>
        <v/>
      </c>
      <c r="C112" s="74"/>
      <c r="D112" s="74"/>
      <c r="E112" s="74"/>
      <c r="F112" s="74"/>
      <c r="G112" s="75"/>
      <c r="H112" s="76"/>
      <c r="I112" s="74"/>
      <c r="J112" s="74"/>
      <c r="K112" s="74"/>
      <c r="L112" s="77"/>
      <c r="M112" s="76"/>
      <c r="N112" s="74"/>
      <c r="O112" s="74"/>
      <c r="P112" s="74"/>
      <c r="Q112" s="77"/>
      <c r="R112" s="78"/>
      <c r="S112" s="74"/>
      <c r="T112" s="74"/>
      <c r="U112" s="74"/>
      <c r="V112" s="74"/>
    </row>
    <row r="113" spans="1:22" ht="19.5" customHeight="1" x14ac:dyDescent="0.15">
      <c r="A113" s="79">
        <v>104</v>
      </c>
      <c r="B113" s="79" t="str">
        <f>IF('Ⅳ 第１期入力用'!B113="","",'Ⅳ 第１期入力用'!B113)</f>
        <v/>
      </c>
      <c r="C113" s="74"/>
      <c r="D113" s="74"/>
      <c r="E113" s="74"/>
      <c r="F113" s="74"/>
      <c r="G113" s="75"/>
      <c r="H113" s="76"/>
      <c r="I113" s="74"/>
      <c r="J113" s="74"/>
      <c r="K113" s="74"/>
      <c r="L113" s="77"/>
      <c r="M113" s="76"/>
      <c r="N113" s="74"/>
      <c r="O113" s="74"/>
      <c r="P113" s="74"/>
      <c r="Q113" s="77"/>
      <c r="R113" s="78"/>
      <c r="S113" s="74"/>
      <c r="T113" s="74"/>
      <c r="U113" s="74"/>
      <c r="V113" s="74"/>
    </row>
    <row r="114" spans="1:22" ht="19.5" customHeight="1" x14ac:dyDescent="0.15">
      <c r="A114" s="79">
        <v>105</v>
      </c>
      <c r="B114" s="79" t="str">
        <f>IF('Ⅳ 第１期入力用'!B114="","",'Ⅳ 第１期入力用'!B114)</f>
        <v/>
      </c>
      <c r="C114" s="74"/>
      <c r="D114" s="74"/>
      <c r="E114" s="74"/>
      <c r="F114" s="74"/>
      <c r="G114" s="75"/>
      <c r="H114" s="76"/>
      <c r="I114" s="74"/>
      <c r="J114" s="74"/>
      <c r="K114" s="74"/>
      <c r="L114" s="77"/>
      <c r="M114" s="76"/>
      <c r="N114" s="74"/>
      <c r="O114" s="74"/>
      <c r="P114" s="74"/>
      <c r="Q114" s="77"/>
      <c r="R114" s="78"/>
      <c r="S114" s="74"/>
      <c r="T114" s="74"/>
      <c r="U114" s="74"/>
      <c r="V114" s="74"/>
    </row>
    <row r="115" spans="1:22" ht="19.5" customHeight="1" x14ac:dyDescent="0.15">
      <c r="A115" s="79">
        <v>106</v>
      </c>
      <c r="B115" s="79" t="str">
        <f>IF('Ⅳ 第１期入力用'!B115="","",'Ⅳ 第１期入力用'!B115)</f>
        <v/>
      </c>
      <c r="C115" s="74"/>
      <c r="D115" s="74"/>
      <c r="E115" s="74"/>
      <c r="F115" s="74"/>
      <c r="G115" s="75"/>
      <c r="H115" s="76"/>
      <c r="I115" s="74"/>
      <c r="J115" s="74"/>
      <c r="K115" s="74"/>
      <c r="L115" s="77"/>
      <c r="M115" s="76"/>
      <c r="N115" s="74"/>
      <c r="O115" s="74"/>
      <c r="P115" s="74"/>
      <c r="Q115" s="77"/>
      <c r="R115" s="78"/>
      <c r="S115" s="74"/>
      <c r="T115" s="74"/>
      <c r="U115" s="74"/>
      <c r="V115" s="74"/>
    </row>
    <row r="116" spans="1:22" ht="19.5" customHeight="1" x14ac:dyDescent="0.15">
      <c r="A116" s="79">
        <v>107</v>
      </c>
      <c r="B116" s="79" t="str">
        <f>IF('Ⅳ 第１期入力用'!B116="","",'Ⅳ 第１期入力用'!B116)</f>
        <v/>
      </c>
      <c r="C116" s="74"/>
      <c r="D116" s="74"/>
      <c r="E116" s="74"/>
      <c r="F116" s="74"/>
      <c r="G116" s="75"/>
      <c r="H116" s="76"/>
      <c r="I116" s="74"/>
      <c r="J116" s="74"/>
      <c r="K116" s="74"/>
      <c r="L116" s="77"/>
      <c r="M116" s="76"/>
      <c r="N116" s="74"/>
      <c r="O116" s="74"/>
      <c r="P116" s="74"/>
      <c r="Q116" s="77"/>
      <c r="R116" s="78"/>
      <c r="S116" s="74"/>
      <c r="T116" s="74"/>
      <c r="U116" s="74"/>
      <c r="V116" s="74"/>
    </row>
    <row r="117" spans="1:22" ht="19.5" customHeight="1" x14ac:dyDescent="0.15">
      <c r="A117" s="79">
        <v>108</v>
      </c>
      <c r="B117" s="79" t="str">
        <f>IF('Ⅳ 第１期入力用'!B117="","",'Ⅳ 第１期入力用'!B117)</f>
        <v/>
      </c>
      <c r="C117" s="74"/>
      <c r="D117" s="74"/>
      <c r="E117" s="74"/>
      <c r="F117" s="74"/>
      <c r="G117" s="75"/>
      <c r="H117" s="76"/>
      <c r="I117" s="74"/>
      <c r="J117" s="74"/>
      <c r="K117" s="74"/>
      <c r="L117" s="77"/>
      <c r="M117" s="76"/>
      <c r="N117" s="74"/>
      <c r="O117" s="74"/>
      <c r="P117" s="74"/>
      <c r="Q117" s="77"/>
      <c r="R117" s="78"/>
      <c r="S117" s="74"/>
      <c r="T117" s="74"/>
      <c r="U117" s="74"/>
      <c r="V117" s="74"/>
    </row>
    <row r="118" spans="1:22" ht="19.5" customHeight="1" x14ac:dyDescent="0.15">
      <c r="A118" s="79">
        <v>109</v>
      </c>
      <c r="B118" s="79" t="str">
        <f>IF('Ⅳ 第１期入力用'!B118="","",'Ⅳ 第１期入力用'!B118)</f>
        <v/>
      </c>
      <c r="C118" s="74"/>
      <c r="D118" s="74"/>
      <c r="E118" s="74"/>
      <c r="F118" s="74"/>
      <c r="G118" s="75"/>
      <c r="H118" s="76"/>
      <c r="I118" s="74"/>
      <c r="J118" s="74"/>
      <c r="K118" s="74"/>
      <c r="L118" s="77"/>
      <c r="M118" s="76"/>
      <c r="N118" s="74"/>
      <c r="O118" s="74"/>
      <c r="P118" s="74"/>
      <c r="Q118" s="77"/>
      <c r="R118" s="78"/>
      <c r="S118" s="74"/>
      <c r="T118" s="74"/>
      <c r="U118" s="74"/>
      <c r="V118" s="74"/>
    </row>
    <row r="119" spans="1:22" ht="19.5" customHeight="1" x14ac:dyDescent="0.15">
      <c r="A119" s="79">
        <v>110</v>
      </c>
      <c r="B119" s="79" t="str">
        <f>IF('Ⅳ 第１期入力用'!B119="","",'Ⅳ 第１期入力用'!B119)</f>
        <v/>
      </c>
      <c r="C119" s="74"/>
      <c r="D119" s="74"/>
      <c r="E119" s="74"/>
      <c r="F119" s="74"/>
      <c r="G119" s="75"/>
      <c r="H119" s="76"/>
      <c r="I119" s="74"/>
      <c r="J119" s="74"/>
      <c r="K119" s="74"/>
      <c r="L119" s="77"/>
      <c r="M119" s="76"/>
      <c r="N119" s="74"/>
      <c r="O119" s="74"/>
      <c r="P119" s="74"/>
      <c r="Q119" s="77"/>
      <c r="R119" s="78"/>
      <c r="S119" s="74"/>
      <c r="T119" s="74"/>
      <c r="U119" s="74"/>
      <c r="V119" s="74"/>
    </row>
    <row r="120" spans="1:22" ht="19.5" customHeight="1" x14ac:dyDescent="0.15">
      <c r="A120" s="79">
        <v>111</v>
      </c>
      <c r="B120" s="79" t="str">
        <f>IF('Ⅳ 第１期入力用'!B120="","",'Ⅳ 第１期入力用'!B120)</f>
        <v/>
      </c>
      <c r="C120" s="74"/>
      <c r="D120" s="74"/>
      <c r="E120" s="74"/>
      <c r="F120" s="74"/>
      <c r="G120" s="75"/>
      <c r="H120" s="76"/>
      <c r="I120" s="74"/>
      <c r="J120" s="74"/>
      <c r="K120" s="74"/>
      <c r="L120" s="77"/>
      <c r="M120" s="76"/>
      <c r="N120" s="74"/>
      <c r="O120" s="74"/>
      <c r="P120" s="74"/>
      <c r="Q120" s="77"/>
      <c r="R120" s="78"/>
      <c r="S120" s="74"/>
      <c r="T120" s="74"/>
      <c r="U120" s="74"/>
      <c r="V120" s="74"/>
    </row>
    <row r="121" spans="1:22" ht="19.5" customHeight="1" x14ac:dyDescent="0.15">
      <c r="A121" s="79">
        <v>112</v>
      </c>
      <c r="B121" s="79" t="str">
        <f>IF('Ⅳ 第１期入力用'!B121="","",'Ⅳ 第１期入力用'!B121)</f>
        <v/>
      </c>
      <c r="C121" s="74"/>
      <c r="D121" s="74"/>
      <c r="E121" s="74"/>
      <c r="F121" s="74"/>
      <c r="G121" s="75"/>
      <c r="H121" s="76"/>
      <c r="I121" s="74"/>
      <c r="J121" s="74"/>
      <c r="K121" s="74"/>
      <c r="L121" s="77"/>
      <c r="M121" s="76"/>
      <c r="N121" s="74"/>
      <c r="O121" s="74"/>
      <c r="P121" s="74"/>
      <c r="Q121" s="77"/>
      <c r="R121" s="78"/>
      <c r="S121" s="74"/>
      <c r="T121" s="74"/>
      <c r="U121" s="74"/>
      <c r="V121" s="74"/>
    </row>
    <row r="122" spans="1:22" ht="19.5" customHeight="1" x14ac:dyDescent="0.15">
      <c r="A122" s="79">
        <v>113</v>
      </c>
      <c r="B122" s="79" t="str">
        <f>IF('Ⅳ 第１期入力用'!B122="","",'Ⅳ 第１期入力用'!B122)</f>
        <v/>
      </c>
      <c r="C122" s="74"/>
      <c r="D122" s="74"/>
      <c r="E122" s="74"/>
      <c r="F122" s="74"/>
      <c r="G122" s="75"/>
      <c r="H122" s="76"/>
      <c r="I122" s="74"/>
      <c r="J122" s="74"/>
      <c r="K122" s="74"/>
      <c r="L122" s="77"/>
      <c r="M122" s="76"/>
      <c r="N122" s="74"/>
      <c r="O122" s="74"/>
      <c r="P122" s="74"/>
      <c r="Q122" s="77"/>
      <c r="R122" s="78"/>
      <c r="S122" s="74"/>
      <c r="T122" s="74"/>
      <c r="U122" s="74"/>
      <c r="V122" s="74"/>
    </row>
    <row r="123" spans="1:22" ht="19.5" customHeight="1" x14ac:dyDescent="0.15">
      <c r="A123" s="79">
        <v>114</v>
      </c>
      <c r="B123" s="79" t="str">
        <f>IF('Ⅳ 第１期入力用'!B123="","",'Ⅳ 第１期入力用'!B123)</f>
        <v/>
      </c>
      <c r="C123" s="74"/>
      <c r="D123" s="74"/>
      <c r="E123" s="74"/>
      <c r="F123" s="74"/>
      <c r="G123" s="75"/>
      <c r="H123" s="76"/>
      <c r="I123" s="74"/>
      <c r="J123" s="74"/>
      <c r="K123" s="74"/>
      <c r="L123" s="77"/>
      <c r="M123" s="76"/>
      <c r="N123" s="74"/>
      <c r="O123" s="74"/>
      <c r="P123" s="74"/>
      <c r="Q123" s="77"/>
      <c r="R123" s="78"/>
      <c r="S123" s="74"/>
      <c r="T123" s="74"/>
      <c r="U123" s="74"/>
      <c r="V123" s="74"/>
    </row>
    <row r="124" spans="1:22" ht="19.5" customHeight="1" x14ac:dyDescent="0.15">
      <c r="A124" s="79">
        <v>115</v>
      </c>
      <c r="B124" s="79" t="str">
        <f>IF('Ⅳ 第１期入力用'!B124="","",'Ⅳ 第１期入力用'!B124)</f>
        <v/>
      </c>
      <c r="C124" s="74"/>
      <c r="D124" s="74"/>
      <c r="E124" s="74"/>
      <c r="F124" s="74"/>
      <c r="G124" s="75"/>
      <c r="H124" s="76"/>
      <c r="I124" s="74"/>
      <c r="J124" s="74"/>
      <c r="K124" s="74"/>
      <c r="L124" s="77"/>
      <c r="M124" s="76"/>
      <c r="N124" s="74"/>
      <c r="O124" s="74"/>
      <c r="P124" s="74"/>
      <c r="Q124" s="77"/>
      <c r="R124" s="78"/>
      <c r="S124" s="74"/>
      <c r="T124" s="74"/>
      <c r="U124" s="74"/>
      <c r="V124" s="74"/>
    </row>
    <row r="125" spans="1:22" ht="19.5" customHeight="1" x14ac:dyDescent="0.15">
      <c r="A125" s="79">
        <v>116</v>
      </c>
      <c r="B125" s="79" t="str">
        <f>IF('Ⅳ 第１期入力用'!B125="","",'Ⅳ 第１期入力用'!B125)</f>
        <v/>
      </c>
      <c r="C125" s="74"/>
      <c r="D125" s="74"/>
      <c r="E125" s="74"/>
      <c r="F125" s="74"/>
      <c r="G125" s="75"/>
      <c r="H125" s="76"/>
      <c r="I125" s="74"/>
      <c r="J125" s="74"/>
      <c r="K125" s="74"/>
      <c r="L125" s="77"/>
      <c r="M125" s="76"/>
      <c r="N125" s="74"/>
      <c r="O125" s="74"/>
      <c r="P125" s="74"/>
      <c r="Q125" s="77"/>
      <c r="R125" s="78"/>
      <c r="S125" s="74"/>
      <c r="T125" s="74"/>
      <c r="U125" s="74"/>
      <c r="V125" s="74"/>
    </row>
    <row r="126" spans="1:22" ht="19.5" customHeight="1" x14ac:dyDescent="0.15">
      <c r="A126" s="79">
        <v>117</v>
      </c>
      <c r="B126" s="79" t="str">
        <f>IF('Ⅳ 第１期入力用'!B126="","",'Ⅳ 第１期入力用'!B126)</f>
        <v/>
      </c>
      <c r="C126" s="74"/>
      <c r="D126" s="74"/>
      <c r="E126" s="74"/>
      <c r="F126" s="74"/>
      <c r="G126" s="75"/>
      <c r="H126" s="76"/>
      <c r="I126" s="74"/>
      <c r="J126" s="74"/>
      <c r="K126" s="74"/>
      <c r="L126" s="77"/>
      <c r="M126" s="76"/>
      <c r="N126" s="74"/>
      <c r="O126" s="74"/>
      <c r="P126" s="74"/>
      <c r="Q126" s="77"/>
      <c r="R126" s="78"/>
      <c r="S126" s="74"/>
      <c r="T126" s="74"/>
      <c r="U126" s="74"/>
      <c r="V126" s="74"/>
    </row>
    <row r="127" spans="1:22" ht="19.5" customHeight="1" x14ac:dyDescent="0.15">
      <c r="A127" s="79">
        <v>118</v>
      </c>
      <c r="B127" s="79" t="str">
        <f>IF('Ⅳ 第１期入力用'!B127="","",'Ⅳ 第１期入力用'!B127)</f>
        <v/>
      </c>
      <c r="C127" s="74"/>
      <c r="D127" s="74"/>
      <c r="E127" s="74"/>
      <c r="F127" s="74"/>
      <c r="G127" s="75"/>
      <c r="H127" s="76"/>
      <c r="I127" s="74"/>
      <c r="J127" s="74"/>
      <c r="K127" s="74"/>
      <c r="L127" s="77"/>
      <c r="M127" s="76"/>
      <c r="N127" s="74"/>
      <c r="O127" s="74"/>
      <c r="P127" s="74"/>
      <c r="Q127" s="77"/>
      <c r="R127" s="78"/>
      <c r="S127" s="74"/>
      <c r="T127" s="74"/>
      <c r="U127" s="74"/>
      <c r="V127" s="74"/>
    </row>
    <row r="128" spans="1:22" ht="19.5" customHeight="1" x14ac:dyDescent="0.15">
      <c r="A128" s="79">
        <v>119</v>
      </c>
      <c r="B128" s="79" t="str">
        <f>IF('Ⅳ 第１期入力用'!B128="","",'Ⅳ 第１期入力用'!B128)</f>
        <v/>
      </c>
      <c r="C128" s="74"/>
      <c r="D128" s="74"/>
      <c r="E128" s="74"/>
      <c r="F128" s="74"/>
      <c r="G128" s="75"/>
      <c r="H128" s="76"/>
      <c r="I128" s="74"/>
      <c r="J128" s="74"/>
      <c r="K128" s="74"/>
      <c r="L128" s="77"/>
      <c r="M128" s="76"/>
      <c r="N128" s="74"/>
      <c r="O128" s="74"/>
      <c r="P128" s="74"/>
      <c r="Q128" s="77"/>
      <c r="R128" s="78"/>
      <c r="S128" s="74"/>
      <c r="T128" s="74"/>
      <c r="U128" s="74"/>
      <c r="V128" s="74"/>
    </row>
    <row r="129" spans="1:22" ht="19.5" customHeight="1" x14ac:dyDescent="0.15">
      <c r="A129" s="79">
        <v>120</v>
      </c>
      <c r="B129" s="79" t="str">
        <f>IF('Ⅳ 第１期入力用'!B129="","",'Ⅳ 第１期入力用'!B129)</f>
        <v/>
      </c>
      <c r="C129" s="74"/>
      <c r="D129" s="74"/>
      <c r="E129" s="74"/>
      <c r="F129" s="74"/>
      <c r="G129" s="75"/>
      <c r="H129" s="76"/>
      <c r="I129" s="74"/>
      <c r="J129" s="74"/>
      <c r="K129" s="74"/>
      <c r="L129" s="77"/>
      <c r="M129" s="76"/>
      <c r="N129" s="74"/>
      <c r="O129" s="74"/>
      <c r="P129" s="74"/>
      <c r="Q129" s="77"/>
      <c r="R129" s="78"/>
      <c r="S129" s="74"/>
      <c r="T129" s="74"/>
      <c r="U129" s="74"/>
      <c r="V129" s="74"/>
    </row>
    <row r="130" spans="1:22" ht="19.5" customHeight="1" x14ac:dyDescent="0.15">
      <c r="A130" s="79">
        <v>121</v>
      </c>
      <c r="B130" s="79" t="str">
        <f>IF('Ⅳ 第１期入力用'!B130="","",'Ⅳ 第１期入力用'!B130)</f>
        <v/>
      </c>
      <c r="C130" s="74"/>
      <c r="D130" s="74"/>
      <c r="E130" s="74"/>
      <c r="F130" s="74"/>
      <c r="G130" s="75"/>
      <c r="H130" s="76"/>
      <c r="I130" s="74"/>
      <c r="J130" s="74"/>
      <c r="K130" s="74"/>
      <c r="L130" s="77"/>
      <c r="M130" s="76"/>
      <c r="N130" s="74"/>
      <c r="O130" s="74"/>
      <c r="P130" s="74"/>
      <c r="Q130" s="77"/>
      <c r="R130" s="78"/>
      <c r="S130" s="74"/>
      <c r="T130" s="74"/>
      <c r="U130" s="74"/>
      <c r="V130" s="74"/>
    </row>
    <row r="131" spans="1:22" ht="19.5" customHeight="1" x14ac:dyDescent="0.15">
      <c r="A131" s="79">
        <v>122</v>
      </c>
      <c r="B131" s="79" t="str">
        <f>IF('Ⅳ 第１期入力用'!B131="","",'Ⅳ 第１期入力用'!B131)</f>
        <v/>
      </c>
      <c r="C131" s="74"/>
      <c r="D131" s="74"/>
      <c r="E131" s="74"/>
      <c r="F131" s="74"/>
      <c r="G131" s="75"/>
      <c r="H131" s="76"/>
      <c r="I131" s="74"/>
      <c r="J131" s="74"/>
      <c r="K131" s="74"/>
      <c r="L131" s="77"/>
      <c r="M131" s="76"/>
      <c r="N131" s="74"/>
      <c r="O131" s="74"/>
      <c r="P131" s="74"/>
      <c r="Q131" s="77"/>
      <c r="R131" s="78"/>
      <c r="S131" s="74"/>
      <c r="T131" s="74"/>
      <c r="U131" s="74"/>
      <c r="V131" s="74"/>
    </row>
    <row r="132" spans="1:22" ht="19.5" customHeight="1" x14ac:dyDescent="0.15">
      <c r="A132" s="79">
        <v>123</v>
      </c>
      <c r="B132" s="79" t="str">
        <f>IF('Ⅳ 第１期入力用'!B132="","",'Ⅳ 第１期入力用'!B132)</f>
        <v/>
      </c>
      <c r="C132" s="74"/>
      <c r="D132" s="74"/>
      <c r="E132" s="74"/>
      <c r="F132" s="74"/>
      <c r="G132" s="75"/>
      <c r="H132" s="76"/>
      <c r="I132" s="74"/>
      <c r="J132" s="74"/>
      <c r="K132" s="74"/>
      <c r="L132" s="77"/>
      <c r="M132" s="76"/>
      <c r="N132" s="74"/>
      <c r="O132" s="74"/>
      <c r="P132" s="74"/>
      <c r="Q132" s="77"/>
      <c r="R132" s="78"/>
      <c r="S132" s="74"/>
      <c r="T132" s="74"/>
      <c r="U132" s="74"/>
      <c r="V132" s="74"/>
    </row>
    <row r="133" spans="1:22" ht="19.5" customHeight="1" x14ac:dyDescent="0.15">
      <c r="A133" s="79">
        <v>124</v>
      </c>
      <c r="B133" s="79" t="str">
        <f>IF('Ⅳ 第１期入力用'!B133="","",'Ⅳ 第１期入力用'!B133)</f>
        <v/>
      </c>
      <c r="C133" s="74"/>
      <c r="D133" s="74"/>
      <c r="E133" s="74"/>
      <c r="F133" s="74"/>
      <c r="G133" s="75"/>
      <c r="H133" s="76"/>
      <c r="I133" s="74"/>
      <c r="J133" s="74"/>
      <c r="K133" s="74"/>
      <c r="L133" s="77"/>
      <c r="M133" s="76"/>
      <c r="N133" s="74"/>
      <c r="O133" s="74"/>
      <c r="P133" s="74"/>
      <c r="Q133" s="77"/>
      <c r="R133" s="78"/>
      <c r="S133" s="74"/>
      <c r="T133" s="74"/>
      <c r="U133" s="74"/>
      <c r="V133" s="74"/>
    </row>
    <row r="134" spans="1:22" ht="19.5" customHeight="1" x14ac:dyDescent="0.15">
      <c r="A134" s="79">
        <v>125</v>
      </c>
      <c r="B134" s="79" t="str">
        <f>IF('Ⅳ 第１期入力用'!B134="","",'Ⅳ 第１期入力用'!B134)</f>
        <v/>
      </c>
      <c r="C134" s="74"/>
      <c r="D134" s="74"/>
      <c r="E134" s="74"/>
      <c r="F134" s="74"/>
      <c r="G134" s="75"/>
      <c r="H134" s="76"/>
      <c r="I134" s="74"/>
      <c r="J134" s="74"/>
      <c r="K134" s="74"/>
      <c r="L134" s="77"/>
      <c r="M134" s="76"/>
      <c r="N134" s="74"/>
      <c r="O134" s="74"/>
      <c r="P134" s="74"/>
      <c r="Q134" s="77"/>
      <c r="R134" s="78"/>
      <c r="S134" s="74"/>
      <c r="T134" s="74"/>
      <c r="U134" s="74"/>
      <c r="V134" s="74"/>
    </row>
    <row r="135" spans="1:22" ht="19.5" customHeight="1" x14ac:dyDescent="0.15">
      <c r="A135" s="79">
        <v>126</v>
      </c>
      <c r="B135" s="79" t="str">
        <f>IF('Ⅳ 第１期入力用'!B135="","",'Ⅳ 第１期入力用'!B135)</f>
        <v/>
      </c>
      <c r="C135" s="74"/>
      <c r="D135" s="74"/>
      <c r="E135" s="74"/>
      <c r="F135" s="74"/>
      <c r="G135" s="75"/>
      <c r="H135" s="76"/>
      <c r="I135" s="74"/>
      <c r="J135" s="74"/>
      <c r="K135" s="74"/>
      <c r="L135" s="77"/>
      <c r="M135" s="76"/>
      <c r="N135" s="74"/>
      <c r="O135" s="74"/>
      <c r="P135" s="74"/>
      <c r="Q135" s="77"/>
      <c r="R135" s="78"/>
      <c r="S135" s="74"/>
      <c r="T135" s="74"/>
      <c r="U135" s="74"/>
      <c r="V135" s="74"/>
    </row>
    <row r="136" spans="1:22" ht="19.5" customHeight="1" x14ac:dyDescent="0.15">
      <c r="A136" s="79">
        <v>127</v>
      </c>
      <c r="B136" s="79" t="str">
        <f>IF('Ⅳ 第１期入力用'!B136="","",'Ⅳ 第１期入力用'!B136)</f>
        <v/>
      </c>
      <c r="C136" s="74"/>
      <c r="D136" s="74"/>
      <c r="E136" s="74"/>
      <c r="F136" s="74"/>
      <c r="G136" s="75"/>
      <c r="H136" s="76"/>
      <c r="I136" s="74"/>
      <c r="J136" s="74"/>
      <c r="K136" s="74"/>
      <c r="L136" s="77"/>
      <c r="M136" s="76"/>
      <c r="N136" s="74"/>
      <c r="O136" s="74"/>
      <c r="P136" s="74"/>
      <c r="Q136" s="77"/>
      <c r="R136" s="78"/>
      <c r="S136" s="74"/>
      <c r="T136" s="74"/>
      <c r="U136" s="74"/>
      <c r="V136" s="74"/>
    </row>
    <row r="137" spans="1:22" ht="19.5" customHeight="1" x14ac:dyDescent="0.15">
      <c r="A137" s="79">
        <v>128</v>
      </c>
      <c r="B137" s="79" t="str">
        <f>IF('Ⅳ 第１期入力用'!B137="","",'Ⅳ 第１期入力用'!B137)</f>
        <v/>
      </c>
      <c r="C137" s="74"/>
      <c r="D137" s="74"/>
      <c r="E137" s="74"/>
      <c r="F137" s="74"/>
      <c r="G137" s="75"/>
      <c r="H137" s="76"/>
      <c r="I137" s="74"/>
      <c r="J137" s="74"/>
      <c r="K137" s="74"/>
      <c r="L137" s="77"/>
      <c r="M137" s="76"/>
      <c r="N137" s="74"/>
      <c r="O137" s="74"/>
      <c r="P137" s="74"/>
      <c r="Q137" s="77"/>
      <c r="R137" s="78"/>
      <c r="S137" s="74"/>
      <c r="T137" s="74"/>
      <c r="U137" s="74"/>
      <c r="V137" s="74"/>
    </row>
    <row r="138" spans="1:22" ht="19.5" customHeight="1" x14ac:dyDescent="0.15">
      <c r="A138" s="79">
        <v>129</v>
      </c>
      <c r="B138" s="79" t="str">
        <f>IF('Ⅳ 第１期入力用'!B138="","",'Ⅳ 第１期入力用'!B138)</f>
        <v/>
      </c>
      <c r="C138" s="74"/>
      <c r="D138" s="74"/>
      <c r="E138" s="74"/>
      <c r="F138" s="74"/>
      <c r="G138" s="75"/>
      <c r="H138" s="76"/>
      <c r="I138" s="74"/>
      <c r="J138" s="74"/>
      <c r="K138" s="74"/>
      <c r="L138" s="77"/>
      <c r="M138" s="76"/>
      <c r="N138" s="74"/>
      <c r="O138" s="74"/>
      <c r="P138" s="74"/>
      <c r="Q138" s="77"/>
      <c r="R138" s="78"/>
      <c r="S138" s="74"/>
      <c r="T138" s="74"/>
      <c r="U138" s="74"/>
      <c r="V138" s="74"/>
    </row>
    <row r="139" spans="1:22" ht="19.5" customHeight="1" x14ac:dyDescent="0.15">
      <c r="A139" s="79">
        <v>130</v>
      </c>
      <c r="B139" s="79" t="str">
        <f>IF('Ⅳ 第１期入力用'!B139="","",'Ⅳ 第１期入力用'!B139)</f>
        <v/>
      </c>
      <c r="C139" s="74"/>
      <c r="D139" s="74"/>
      <c r="E139" s="74"/>
      <c r="F139" s="74"/>
      <c r="G139" s="75"/>
      <c r="H139" s="76"/>
      <c r="I139" s="74"/>
      <c r="J139" s="74"/>
      <c r="K139" s="74"/>
      <c r="L139" s="77"/>
      <c r="M139" s="76"/>
      <c r="N139" s="74"/>
      <c r="O139" s="74"/>
      <c r="P139" s="74"/>
      <c r="Q139" s="77"/>
      <c r="R139" s="78"/>
      <c r="S139" s="74"/>
      <c r="T139" s="74"/>
      <c r="U139" s="74"/>
      <c r="V139" s="74"/>
    </row>
    <row r="140" spans="1:22" ht="19.5" customHeight="1" x14ac:dyDescent="0.15">
      <c r="A140" s="79">
        <v>131</v>
      </c>
      <c r="B140" s="79" t="str">
        <f>IF('Ⅳ 第１期入力用'!B140="","",'Ⅳ 第１期入力用'!B140)</f>
        <v/>
      </c>
      <c r="C140" s="74"/>
      <c r="D140" s="74"/>
      <c r="E140" s="74"/>
      <c r="F140" s="74"/>
      <c r="G140" s="75"/>
      <c r="H140" s="76"/>
      <c r="I140" s="74"/>
      <c r="J140" s="74"/>
      <c r="K140" s="74"/>
      <c r="L140" s="77"/>
      <c r="M140" s="76"/>
      <c r="N140" s="74"/>
      <c r="O140" s="74"/>
      <c r="P140" s="74"/>
      <c r="Q140" s="77"/>
      <c r="R140" s="78"/>
      <c r="S140" s="74"/>
      <c r="T140" s="74"/>
      <c r="U140" s="74"/>
      <c r="V140" s="74"/>
    </row>
    <row r="141" spans="1:22" ht="19.5" customHeight="1" x14ac:dyDescent="0.15">
      <c r="A141" s="79">
        <v>132</v>
      </c>
      <c r="B141" s="79" t="str">
        <f>IF('Ⅳ 第１期入力用'!B141="","",'Ⅳ 第１期入力用'!B141)</f>
        <v/>
      </c>
      <c r="C141" s="74"/>
      <c r="D141" s="74"/>
      <c r="E141" s="74"/>
      <c r="F141" s="74"/>
      <c r="G141" s="75"/>
      <c r="H141" s="76"/>
      <c r="I141" s="74"/>
      <c r="J141" s="74"/>
      <c r="K141" s="74"/>
      <c r="L141" s="77"/>
      <c r="M141" s="76"/>
      <c r="N141" s="74"/>
      <c r="O141" s="74"/>
      <c r="P141" s="74"/>
      <c r="Q141" s="77"/>
      <c r="R141" s="78"/>
      <c r="S141" s="74"/>
      <c r="T141" s="74"/>
      <c r="U141" s="74"/>
      <c r="V141" s="74"/>
    </row>
    <row r="142" spans="1:22" ht="19.5" customHeight="1" x14ac:dyDescent="0.15">
      <c r="A142" s="79">
        <v>133</v>
      </c>
      <c r="B142" s="79" t="str">
        <f>IF('Ⅳ 第１期入力用'!B142="","",'Ⅳ 第１期入力用'!B142)</f>
        <v/>
      </c>
      <c r="C142" s="74"/>
      <c r="D142" s="74"/>
      <c r="E142" s="74"/>
      <c r="F142" s="74"/>
      <c r="G142" s="75"/>
      <c r="H142" s="76"/>
      <c r="I142" s="74"/>
      <c r="J142" s="74"/>
      <c r="K142" s="74"/>
      <c r="L142" s="77"/>
      <c r="M142" s="76"/>
      <c r="N142" s="74"/>
      <c r="O142" s="74"/>
      <c r="P142" s="74"/>
      <c r="Q142" s="77"/>
      <c r="R142" s="78"/>
      <c r="S142" s="74"/>
      <c r="T142" s="74"/>
      <c r="U142" s="74"/>
      <c r="V142" s="74"/>
    </row>
    <row r="143" spans="1:22" ht="19.5" customHeight="1" x14ac:dyDescent="0.15">
      <c r="A143" s="79">
        <v>134</v>
      </c>
      <c r="B143" s="79" t="str">
        <f>IF('Ⅳ 第１期入力用'!B143="","",'Ⅳ 第１期入力用'!B143)</f>
        <v/>
      </c>
      <c r="C143" s="74"/>
      <c r="D143" s="74"/>
      <c r="E143" s="74"/>
      <c r="F143" s="74"/>
      <c r="G143" s="75"/>
      <c r="H143" s="76"/>
      <c r="I143" s="74"/>
      <c r="J143" s="74"/>
      <c r="K143" s="74"/>
      <c r="L143" s="77"/>
      <c r="M143" s="76"/>
      <c r="N143" s="74"/>
      <c r="O143" s="74"/>
      <c r="P143" s="74"/>
      <c r="Q143" s="77"/>
      <c r="R143" s="78"/>
      <c r="S143" s="74"/>
      <c r="T143" s="74"/>
      <c r="U143" s="74"/>
      <c r="V143" s="74"/>
    </row>
    <row r="144" spans="1:22" ht="19.5" customHeight="1" x14ac:dyDescent="0.15">
      <c r="A144" s="79">
        <v>135</v>
      </c>
      <c r="B144" s="79" t="str">
        <f>IF('Ⅳ 第１期入力用'!B144="","",'Ⅳ 第１期入力用'!B144)</f>
        <v/>
      </c>
      <c r="C144" s="74"/>
      <c r="D144" s="74"/>
      <c r="E144" s="74"/>
      <c r="F144" s="74"/>
      <c r="G144" s="75"/>
      <c r="H144" s="76"/>
      <c r="I144" s="74"/>
      <c r="J144" s="74"/>
      <c r="K144" s="74"/>
      <c r="L144" s="77"/>
      <c r="M144" s="76"/>
      <c r="N144" s="74"/>
      <c r="O144" s="74"/>
      <c r="P144" s="74"/>
      <c r="Q144" s="77"/>
      <c r="R144" s="78"/>
      <c r="S144" s="74"/>
      <c r="T144" s="74"/>
      <c r="U144" s="74"/>
      <c r="V144" s="74"/>
    </row>
    <row r="145" spans="1:22" ht="19.5" customHeight="1" x14ac:dyDescent="0.15">
      <c r="A145" s="79">
        <v>136</v>
      </c>
      <c r="B145" s="79" t="str">
        <f>IF('Ⅳ 第１期入力用'!B145="","",'Ⅳ 第１期入力用'!B145)</f>
        <v/>
      </c>
      <c r="C145" s="74"/>
      <c r="D145" s="74"/>
      <c r="E145" s="74"/>
      <c r="F145" s="74"/>
      <c r="G145" s="75"/>
      <c r="H145" s="76"/>
      <c r="I145" s="74"/>
      <c r="J145" s="74"/>
      <c r="K145" s="74"/>
      <c r="L145" s="77"/>
      <c r="M145" s="76"/>
      <c r="N145" s="74"/>
      <c r="O145" s="74"/>
      <c r="P145" s="74"/>
      <c r="Q145" s="77"/>
      <c r="R145" s="78"/>
      <c r="S145" s="74"/>
      <c r="T145" s="74"/>
      <c r="U145" s="74"/>
      <c r="V145" s="74"/>
    </row>
    <row r="146" spans="1:22" ht="19.5" customHeight="1" x14ac:dyDescent="0.15">
      <c r="A146" s="79">
        <v>137</v>
      </c>
      <c r="B146" s="79" t="str">
        <f>IF('Ⅳ 第１期入力用'!B146="","",'Ⅳ 第１期入力用'!B146)</f>
        <v/>
      </c>
      <c r="C146" s="74"/>
      <c r="D146" s="74"/>
      <c r="E146" s="74"/>
      <c r="F146" s="74"/>
      <c r="G146" s="75"/>
      <c r="H146" s="76"/>
      <c r="I146" s="74"/>
      <c r="J146" s="74"/>
      <c r="K146" s="74"/>
      <c r="L146" s="77"/>
      <c r="M146" s="76"/>
      <c r="N146" s="74"/>
      <c r="O146" s="74"/>
      <c r="P146" s="74"/>
      <c r="Q146" s="77"/>
      <c r="R146" s="78"/>
      <c r="S146" s="74"/>
      <c r="T146" s="74"/>
      <c r="U146" s="74"/>
      <c r="V146" s="74"/>
    </row>
    <row r="147" spans="1:22" ht="19.5" customHeight="1" x14ac:dyDescent="0.15">
      <c r="A147" s="79">
        <v>138</v>
      </c>
      <c r="B147" s="79" t="str">
        <f>IF('Ⅳ 第１期入力用'!B147="","",'Ⅳ 第１期入力用'!B147)</f>
        <v/>
      </c>
      <c r="C147" s="74"/>
      <c r="D147" s="74"/>
      <c r="E147" s="74"/>
      <c r="F147" s="74"/>
      <c r="G147" s="75"/>
      <c r="H147" s="76"/>
      <c r="I147" s="74"/>
      <c r="J147" s="74"/>
      <c r="K147" s="74"/>
      <c r="L147" s="77"/>
      <c r="M147" s="76"/>
      <c r="N147" s="74"/>
      <c r="O147" s="74"/>
      <c r="P147" s="74"/>
      <c r="Q147" s="77"/>
      <c r="R147" s="78"/>
      <c r="S147" s="74"/>
      <c r="T147" s="74"/>
      <c r="U147" s="74"/>
      <c r="V147" s="74"/>
    </row>
    <row r="148" spans="1:22" ht="19.5" customHeight="1" x14ac:dyDescent="0.15">
      <c r="A148" s="79">
        <v>139</v>
      </c>
      <c r="B148" s="79" t="str">
        <f>IF('Ⅳ 第１期入力用'!B148="","",'Ⅳ 第１期入力用'!B148)</f>
        <v/>
      </c>
      <c r="C148" s="74"/>
      <c r="D148" s="74"/>
      <c r="E148" s="74"/>
      <c r="F148" s="74"/>
      <c r="G148" s="75"/>
      <c r="H148" s="76"/>
      <c r="I148" s="74"/>
      <c r="J148" s="74"/>
      <c r="K148" s="74"/>
      <c r="L148" s="77"/>
      <c r="M148" s="76"/>
      <c r="N148" s="74"/>
      <c r="O148" s="74"/>
      <c r="P148" s="74"/>
      <c r="Q148" s="77"/>
      <c r="R148" s="78"/>
      <c r="S148" s="74"/>
      <c r="T148" s="74"/>
      <c r="U148" s="74"/>
      <c r="V148" s="74"/>
    </row>
    <row r="149" spans="1:22" ht="19.5" customHeight="1" x14ac:dyDescent="0.15">
      <c r="A149" s="79">
        <v>140</v>
      </c>
      <c r="B149" s="79" t="str">
        <f>IF('Ⅳ 第１期入力用'!B149="","",'Ⅳ 第１期入力用'!B149)</f>
        <v/>
      </c>
      <c r="C149" s="74"/>
      <c r="D149" s="74"/>
      <c r="E149" s="74"/>
      <c r="F149" s="74"/>
      <c r="G149" s="75"/>
      <c r="H149" s="76"/>
      <c r="I149" s="74"/>
      <c r="J149" s="74"/>
      <c r="K149" s="74"/>
      <c r="L149" s="77"/>
      <c r="M149" s="76"/>
      <c r="N149" s="74"/>
      <c r="O149" s="74"/>
      <c r="P149" s="74"/>
      <c r="Q149" s="77"/>
      <c r="R149" s="78"/>
      <c r="S149" s="74"/>
      <c r="T149" s="74"/>
      <c r="U149" s="74"/>
      <c r="V149" s="74"/>
    </row>
    <row r="150" spans="1:22" ht="19.5" customHeight="1" x14ac:dyDescent="0.15">
      <c r="A150" s="79">
        <v>141</v>
      </c>
      <c r="B150" s="79" t="str">
        <f>IF('Ⅳ 第１期入力用'!B150="","",'Ⅳ 第１期入力用'!B150)</f>
        <v/>
      </c>
      <c r="C150" s="74"/>
      <c r="D150" s="74"/>
      <c r="E150" s="74"/>
      <c r="F150" s="74"/>
      <c r="G150" s="75"/>
      <c r="H150" s="76"/>
      <c r="I150" s="74"/>
      <c r="J150" s="74"/>
      <c r="K150" s="74"/>
      <c r="L150" s="77"/>
      <c r="M150" s="76"/>
      <c r="N150" s="74"/>
      <c r="O150" s="74"/>
      <c r="P150" s="74"/>
      <c r="Q150" s="77"/>
      <c r="R150" s="78"/>
      <c r="S150" s="74"/>
      <c r="T150" s="74"/>
      <c r="U150" s="74"/>
      <c r="V150" s="74"/>
    </row>
    <row r="151" spans="1:22" ht="19.5" customHeight="1" x14ac:dyDescent="0.15">
      <c r="A151" s="79">
        <v>142</v>
      </c>
      <c r="B151" s="79" t="str">
        <f>IF('Ⅳ 第１期入力用'!B151="","",'Ⅳ 第１期入力用'!B151)</f>
        <v/>
      </c>
      <c r="C151" s="74"/>
      <c r="D151" s="74"/>
      <c r="E151" s="74"/>
      <c r="F151" s="74"/>
      <c r="G151" s="75"/>
      <c r="H151" s="76"/>
      <c r="I151" s="74"/>
      <c r="J151" s="74"/>
      <c r="K151" s="74"/>
      <c r="L151" s="77"/>
      <c r="M151" s="76"/>
      <c r="N151" s="74"/>
      <c r="O151" s="74"/>
      <c r="P151" s="74"/>
      <c r="Q151" s="77"/>
      <c r="R151" s="78"/>
      <c r="S151" s="74"/>
      <c r="T151" s="74"/>
      <c r="U151" s="74"/>
      <c r="V151" s="74"/>
    </row>
    <row r="152" spans="1:22" ht="19.5" customHeight="1" x14ac:dyDescent="0.15">
      <c r="A152" s="79">
        <v>143</v>
      </c>
      <c r="B152" s="79" t="str">
        <f>IF('Ⅳ 第１期入力用'!B152="","",'Ⅳ 第１期入力用'!B152)</f>
        <v/>
      </c>
      <c r="C152" s="74"/>
      <c r="D152" s="74"/>
      <c r="E152" s="74"/>
      <c r="F152" s="74"/>
      <c r="G152" s="75"/>
      <c r="H152" s="76"/>
      <c r="I152" s="74"/>
      <c r="J152" s="74"/>
      <c r="K152" s="74"/>
      <c r="L152" s="77"/>
      <c r="M152" s="76"/>
      <c r="N152" s="74"/>
      <c r="O152" s="74"/>
      <c r="P152" s="74"/>
      <c r="Q152" s="77"/>
      <c r="R152" s="78"/>
      <c r="S152" s="74"/>
      <c r="T152" s="74"/>
      <c r="U152" s="74"/>
      <c r="V152" s="74"/>
    </row>
    <row r="153" spans="1:22" ht="19.5" customHeight="1" x14ac:dyDescent="0.15">
      <c r="A153" s="79">
        <v>144</v>
      </c>
      <c r="B153" s="79" t="str">
        <f>IF('Ⅳ 第１期入力用'!B153="","",'Ⅳ 第１期入力用'!B153)</f>
        <v/>
      </c>
      <c r="C153" s="74"/>
      <c r="D153" s="74"/>
      <c r="E153" s="74"/>
      <c r="F153" s="74"/>
      <c r="G153" s="75"/>
      <c r="H153" s="76"/>
      <c r="I153" s="74"/>
      <c r="J153" s="74"/>
      <c r="K153" s="74"/>
      <c r="L153" s="77"/>
      <c r="M153" s="76"/>
      <c r="N153" s="74"/>
      <c r="O153" s="74"/>
      <c r="P153" s="74"/>
      <c r="Q153" s="77"/>
      <c r="R153" s="78"/>
      <c r="S153" s="74"/>
      <c r="T153" s="74"/>
      <c r="U153" s="74"/>
      <c r="V153" s="74"/>
    </row>
    <row r="154" spans="1:22" ht="19.5" customHeight="1" x14ac:dyDescent="0.15">
      <c r="A154" s="79">
        <v>145</v>
      </c>
      <c r="B154" s="79" t="str">
        <f>IF('Ⅳ 第１期入力用'!B154="","",'Ⅳ 第１期入力用'!B154)</f>
        <v/>
      </c>
      <c r="C154" s="74"/>
      <c r="D154" s="74"/>
      <c r="E154" s="74"/>
      <c r="F154" s="74"/>
      <c r="G154" s="75"/>
      <c r="H154" s="76"/>
      <c r="I154" s="74"/>
      <c r="J154" s="74"/>
      <c r="K154" s="74"/>
      <c r="L154" s="77"/>
      <c r="M154" s="76"/>
      <c r="N154" s="74"/>
      <c r="O154" s="74"/>
      <c r="P154" s="74"/>
      <c r="Q154" s="77"/>
      <c r="R154" s="78"/>
      <c r="S154" s="74"/>
      <c r="T154" s="74"/>
      <c r="U154" s="74"/>
      <c r="V154" s="74"/>
    </row>
    <row r="155" spans="1:22" ht="19.5" customHeight="1" x14ac:dyDescent="0.15">
      <c r="A155" s="79">
        <v>146</v>
      </c>
      <c r="B155" s="79" t="str">
        <f>IF('Ⅳ 第１期入力用'!B155="","",'Ⅳ 第１期入力用'!B155)</f>
        <v/>
      </c>
      <c r="C155" s="74"/>
      <c r="D155" s="74"/>
      <c r="E155" s="74"/>
      <c r="F155" s="74"/>
      <c r="G155" s="75"/>
      <c r="H155" s="76"/>
      <c r="I155" s="74"/>
      <c r="J155" s="74"/>
      <c r="K155" s="74"/>
      <c r="L155" s="77"/>
      <c r="M155" s="76"/>
      <c r="N155" s="74"/>
      <c r="O155" s="74"/>
      <c r="P155" s="74"/>
      <c r="Q155" s="77"/>
      <c r="R155" s="78"/>
      <c r="S155" s="74"/>
      <c r="T155" s="74"/>
      <c r="U155" s="74"/>
      <c r="V155" s="74"/>
    </row>
    <row r="156" spans="1:22" ht="19.5" customHeight="1" x14ac:dyDescent="0.15">
      <c r="A156" s="79">
        <v>147</v>
      </c>
      <c r="B156" s="79" t="str">
        <f>IF('Ⅳ 第１期入力用'!B156="","",'Ⅳ 第１期入力用'!B156)</f>
        <v/>
      </c>
      <c r="C156" s="74"/>
      <c r="D156" s="74"/>
      <c r="E156" s="74"/>
      <c r="F156" s="74"/>
      <c r="G156" s="75"/>
      <c r="H156" s="76"/>
      <c r="I156" s="74"/>
      <c r="J156" s="74"/>
      <c r="K156" s="74"/>
      <c r="L156" s="77"/>
      <c r="M156" s="76"/>
      <c r="N156" s="74"/>
      <c r="O156" s="74"/>
      <c r="P156" s="74"/>
      <c r="Q156" s="77"/>
      <c r="R156" s="78"/>
      <c r="S156" s="74"/>
      <c r="T156" s="74"/>
      <c r="U156" s="74"/>
      <c r="V156" s="74"/>
    </row>
    <row r="157" spans="1:22" ht="19.5" customHeight="1" x14ac:dyDescent="0.15">
      <c r="A157" s="79">
        <v>148</v>
      </c>
      <c r="B157" s="79" t="str">
        <f>IF('Ⅳ 第１期入力用'!B157="","",'Ⅳ 第１期入力用'!B157)</f>
        <v/>
      </c>
      <c r="C157" s="74"/>
      <c r="D157" s="74"/>
      <c r="E157" s="74"/>
      <c r="F157" s="74"/>
      <c r="G157" s="75"/>
      <c r="H157" s="76"/>
      <c r="I157" s="74"/>
      <c r="J157" s="74"/>
      <c r="K157" s="74"/>
      <c r="L157" s="77"/>
      <c r="M157" s="76"/>
      <c r="N157" s="74"/>
      <c r="O157" s="74"/>
      <c r="P157" s="74"/>
      <c r="Q157" s="77"/>
      <c r="R157" s="78"/>
      <c r="S157" s="74"/>
      <c r="T157" s="74"/>
      <c r="U157" s="74"/>
      <c r="V157" s="74"/>
    </row>
    <row r="158" spans="1:22" ht="19.5" customHeight="1" x14ac:dyDescent="0.15">
      <c r="A158" s="79">
        <v>149</v>
      </c>
      <c r="B158" s="79" t="str">
        <f>IF('Ⅳ 第１期入力用'!B158="","",'Ⅳ 第１期入力用'!B158)</f>
        <v/>
      </c>
      <c r="C158" s="74"/>
      <c r="D158" s="74"/>
      <c r="E158" s="74"/>
      <c r="F158" s="74"/>
      <c r="G158" s="75"/>
      <c r="H158" s="76"/>
      <c r="I158" s="74"/>
      <c r="J158" s="74"/>
      <c r="K158" s="74"/>
      <c r="L158" s="77"/>
      <c r="M158" s="76"/>
      <c r="N158" s="74"/>
      <c r="O158" s="74"/>
      <c r="P158" s="74"/>
      <c r="Q158" s="77"/>
      <c r="R158" s="78"/>
      <c r="S158" s="74"/>
      <c r="T158" s="74"/>
      <c r="U158" s="74"/>
      <c r="V158" s="74"/>
    </row>
    <row r="159" spans="1:22" ht="19.5" customHeight="1" x14ac:dyDescent="0.15">
      <c r="A159" s="79">
        <v>150</v>
      </c>
      <c r="B159" s="79" t="str">
        <f>IF('Ⅳ 第１期入力用'!B159="","",'Ⅳ 第１期入力用'!B159)</f>
        <v/>
      </c>
      <c r="C159" s="74"/>
      <c r="D159" s="74"/>
      <c r="E159" s="74"/>
      <c r="F159" s="74"/>
      <c r="G159" s="75"/>
      <c r="H159" s="76"/>
      <c r="I159" s="74"/>
      <c r="J159" s="74"/>
      <c r="K159" s="74"/>
      <c r="L159" s="77"/>
      <c r="M159" s="76"/>
      <c r="N159" s="74"/>
      <c r="O159" s="74"/>
      <c r="P159" s="74"/>
      <c r="Q159" s="77"/>
      <c r="R159" s="78"/>
      <c r="S159" s="74"/>
      <c r="T159" s="74"/>
      <c r="U159" s="74"/>
      <c r="V159" s="74"/>
    </row>
    <row r="160" spans="1:22" ht="19.5" customHeight="1" x14ac:dyDescent="0.15">
      <c r="A160" s="79">
        <v>151</v>
      </c>
      <c r="B160" s="79" t="str">
        <f>IF('Ⅳ 第１期入力用'!B160="","",'Ⅳ 第１期入力用'!B160)</f>
        <v/>
      </c>
      <c r="C160" s="74"/>
      <c r="D160" s="74"/>
      <c r="E160" s="74"/>
      <c r="F160" s="74"/>
      <c r="G160" s="75"/>
      <c r="H160" s="76"/>
      <c r="I160" s="74"/>
      <c r="J160" s="74"/>
      <c r="K160" s="74"/>
      <c r="L160" s="77"/>
      <c r="M160" s="76"/>
      <c r="N160" s="74"/>
      <c r="O160" s="74"/>
      <c r="P160" s="74"/>
      <c r="Q160" s="77"/>
      <c r="R160" s="78"/>
      <c r="S160" s="74"/>
      <c r="T160" s="74"/>
      <c r="U160" s="74"/>
      <c r="V160" s="74"/>
    </row>
    <row r="161" spans="1:22" ht="19.5" customHeight="1" x14ac:dyDescent="0.15">
      <c r="A161" s="79">
        <v>152</v>
      </c>
      <c r="B161" s="79" t="str">
        <f>IF('Ⅳ 第１期入力用'!B161="","",'Ⅳ 第１期入力用'!B161)</f>
        <v/>
      </c>
      <c r="C161" s="74"/>
      <c r="D161" s="74"/>
      <c r="E161" s="74"/>
      <c r="F161" s="74"/>
      <c r="G161" s="75"/>
      <c r="H161" s="76"/>
      <c r="I161" s="74"/>
      <c r="J161" s="74"/>
      <c r="K161" s="74"/>
      <c r="L161" s="77"/>
      <c r="M161" s="76"/>
      <c r="N161" s="74"/>
      <c r="O161" s="74"/>
      <c r="P161" s="74"/>
      <c r="Q161" s="77"/>
      <c r="R161" s="78"/>
      <c r="S161" s="74"/>
      <c r="T161" s="74"/>
      <c r="U161" s="74"/>
      <c r="V161" s="74"/>
    </row>
    <row r="162" spans="1:22" ht="19.5" customHeight="1" x14ac:dyDescent="0.15">
      <c r="A162" s="79">
        <v>153</v>
      </c>
      <c r="B162" s="79" t="str">
        <f>IF('Ⅳ 第１期入力用'!B162="","",'Ⅳ 第１期入力用'!B162)</f>
        <v/>
      </c>
      <c r="C162" s="74"/>
      <c r="D162" s="74"/>
      <c r="E162" s="74"/>
      <c r="F162" s="74"/>
      <c r="G162" s="75"/>
      <c r="H162" s="76"/>
      <c r="I162" s="74"/>
      <c r="J162" s="74"/>
      <c r="K162" s="74"/>
      <c r="L162" s="77"/>
      <c r="M162" s="76"/>
      <c r="N162" s="74"/>
      <c r="O162" s="74"/>
      <c r="P162" s="74"/>
      <c r="Q162" s="77"/>
      <c r="R162" s="78"/>
      <c r="S162" s="74"/>
      <c r="T162" s="74"/>
      <c r="U162" s="74"/>
      <c r="V162" s="74"/>
    </row>
    <row r="163" spans="1:22" ht="19.5" customHeight="1" x14ac:dyDescent="0.15">
      <c r="A163" s="79">
        <v>154</v>
      </c>
      <c r="B163" s="79" t="str">
        <f>IF('Ⅳ 第１期入力用'!B163="","",'Ⅳ 第１期入力用'!B163)</f>
        <v/>
      </c>
      <c r="C163" s="74"/>
      <c r="D163" s="74"/>
      <c r="E163" s="74"/>
      <c r="F163" s="74"/>
      <c r="G163" s="75"/>
      <c r="H163" s="76"/>
      <c r="I163" s="74"/>
      <c r="J163" s="74"/>
      <c r="K163" s="74"/>
      <c r="L163" s="77"/>
      <c r="M163" s="76"/>
      <c r="N163" s="74"/>
      <c r="O163" s="74"/>
      <c r="P163" s="74"/>
      <c r="Q163" s="77"/>
      <c r="R163" s="78"/>
      <c r="S163" s="74"/>
      <c r="T163" s="74"/>
      <c r="U163" s="74"/>
      <c r="V163" s="74"/>
    </row>
    <row r="164" spans="1:22" ht="19.5" customHeight="1" x14ac:dyDescent="0.15">
      <c r="A164" s="79">
        <v>155</v>
      </c>
      <c r="B164" s="79" t="str">
        <f>IF('Ⅳ 第１期入力用'!B164="","",'Ⅳ 第１期入力用'!B164)</f>
        <v/>
      </c>
      <c r="C164" s="74"/>
      <c r="D164" s="74"/>
      <c r="E164" s="74"/>
      <c r="F164" s="74"/>
      <c r="G164" s="75"/>
      <c r="H164" s="76"/>
      <c r="I164" s="74"/>
      <c r="J164" s="74"/>
      <c r="K164" s="74"/>
      <c r="L164" s="77"/>
      <c r="M164" s="76"/>
      <c r="N164" s="74"/>
      <c r="O164" s="74"/>
      <c r="P164" s="74"/>
      <c r="Q164" s="77"/>
      <c r="R164" s="78"/>
      <c r="S164" s="74"/>
      <c r="T164" s="74"/>
      <c r="U164" s="74"/>
      <c r="V164" s="74"/>
    </row>
    <row r="165" spans="1:22" ht="19.5" customHeight="1" x14ac:dyDescent="0.15">
      <c r="A165" s="79">
        <v>156</v>
      </c>
      <c r="B165" s="79" t="str">
        <f>IF('Ⅳ 第１期入力用'!B165="","",'Ⅳ 第１期入力用'!B165)</f>
        <v/>
      </c>
      <c r="C165" s="74"/>
      <c r="D165" s="74"/>
      <c r="E165" s="74"/>
      <c r="F165" s="74"/>
      <c r="G165" s="75"/>
      <c r="H165" s="76"/>
      <c r="I165" s="74"/>
      <c r="J165" s="74"/>
      <c r="K165" s="74"/>
      <c r="L165" s="77"/>
      <c r="M165" s="76"/>
      <c r="N165" s="74"/>
      <c r="O165" s="74"/>
      <c r="P165" s="74"/>
      <c r="Q165" s="77"/>
      <c r="R165" s="78"/>
      <c r="S165" s="74"/>
      <c r="T165" s="74"/>
      <c r="U165" s="74"/>
      <c r="V165" s="74"/>
    </row>
    <row r="166" spans="1:22" ht="19.5" customHeight="1" x14ac:dyDescent="0.15">
      <c r="A166" s="79">
        <v>157</v>
      </c>
      <c r="B166" s="79" t="str">
        <f>IF('Ⅳ 第１期入力用'!B166="","",'Ⅳ 第１期入力用'!B166)</f>
        <v/>
      </c>
      <c r="C166" s="74"/>
      <c r="D166" s="74"/>
      <c r="E166" s="74"/>
      <c r="F166" s="74"/>
      <c r="G166" s="75"/>
      <c r="H166" s="76"/>
      <c r="I166" s="74"/>
      <c r="J166" s="74"/>
      <c r="K166" s="74"/>
      <c r="L166" s="77"/>
      <c r="M166" s="76"/>
      <c r="N166" s="74"/>
      <c r="O166" s="74"/>
      <c r="P166" s="74"/>
      <c r="Q166" s="77"/>
      <c r="R166" s="78"/>
      <c r="S166" s="74"/>
      <c r="T166" s="74"/>
      <c r="U166" s="74"/>
      <c r="V166" s="74"/>
    </row>
    <row r="167" spans="1:22" ht="19.5" customHeight="1" x14ac:dyDescent="0.15">
      <c r="A167" s="79">
        <v>158</v>
      </c>
      <c r="B167" s="79" t="str">
        <f>IF('Ⅳ 第１期入力用'!B167="","",'Ⅳ 第１期入力用'!B167)</f>
        <v/>
      </c>
      <c r="C167" s="74"/>
      <c r="D167" s="74"/>
      <c r="E167" s="74"/>
      <c r="F167" s="74"/>
      <c r="G167" s="75"/>
      <c r="H167" s="76"/>
      <c r="I167" s="74"/>
      <c r="J167" s="74"/>
      <c r="K167" s="74"/>
      <c r="L167" s="77"/>
      <c r="M167" s="76"/>
      <c r="N167" s="74"/>
      <c r="O167" s="74"/>
      <c r="P167" s="74"/>
      <c r="Q167" s="77"/>
      <c r="R167" s="78"/>
      <c r="S167" s="74"/>
      <c r="T167" s="74"/>
      <c r="U167" s="74"/>
      <c r="V167" s="74"/>
    </row>
    <row r="168" spans="1:22" ht="19.5" customHeight="1" x14ac:dyDescent="0.15">
      <c r="A168" s="79">
        <v>159</v>
      </c>
      <c r="B168" s="79" t="str">
        <f>IF('Ⅳ 第１期入力用'!B168="","",'Ⅳ 第１期入力用'!B168)</f>
        <v/>
      </c>
      <c r="C168" s="74"/>
      <c r="D168" s="74"/>
      <c r="E168" s="74"/>
      <c r="F168" s="74"/>
      <c r="G168" s="75"/>
      <c r="H168" s="76"/>
      <c r="I168" s="74"/>
      <c r="J168" s="74"/>
      <c r="K168" s="74"/>
      <c r="L168" s="77"/>
      <c r="M168" s="76"/>
      <c r="N168" s="74"/>
      <c r="O168" s="74"/>
      <c r="P168" s="74"/>
      <c r="Q168" s="77"/>
      <c r="R168" s="78"/>
      <c r="S168" s="74"/>
      <c r="T168" s="74"/>
      <c r="U168" s="74"/>
      <c r="V168" s="74"/>
    </row>
    <row r="169" spans="1:22" ht="19.5" customHeight="1" x14ac:dyDescent="0.15">
      <c r="A169" s="79">
        <v>160</v>
      </c>
      <c r="B169" s="79" t="str">
        <f>IF('Ⅳ 第１期入力用'!B169="","",'Ⅳ 第１期入力用'!B169)</f>
        <v/>
      </c>
      <c r="C169" s="74"/>
      <c r="D169" s="74"/>
      <c r="E169" s="74"/>
      <c r="F169" s="74"/>
      <c r="G169" s="75"/>
      <c r="H169" s="76"/>
      <c r="I169" s="74"/>
      <c r="J169" s="74"/>
      <c r="K169" s="74"/>
      <c r="L169" s="77"/>
      <c r="M169" s="76"/>
      <c r="N169" s="74"/>
      <c r="O169" s="74"/>
      <c r="P169" s="74"/>
      <c r="Q169" s="77"/>
      <c r="R169" s="78"/>
      <c r="S169" s="74"/>
      <c r="T169" s="74"/>
      <c r="U169" s="74"/>
      <c r="V169" s="74"/>
    </row>
    <row r="170" spans="1:22" ht="19.5" customHeight="1" x14ac:dyDescent="0.15">
      <c r="A170" s="79">
        <v>161</v>
      </c>
      <c r="B170" s="79" t="str">
        <f>IF('Ⅳ 第１期入力用'!B170="","",'Ⅳ 第１期入力用'!B170)</f>
        <v/>
      </c>
      <c r="C170" s="74"/>
      <c r="D170" s="74"/>
      <c r="E170" s="74"/>
      <c r="F170" s="74"/>
      <c r="G170" s="75"/>
      <c r="H170" s="76"/>
      <c r="I170" s="74"/>
      <c r="J170" s="74"/>
      <c r="K170" s="74"/>
      <c r="L170" s="77"/>
      <c r="M170" s="76"/>
      <c r="N170" s="74"/>
      <c r="O170" s="74"/>
      <c r="P170" s="74"/>
      <c r="Q170" s="77"/>
      <c r="R170" s="78"/>
      <c r="S170" s="74"/>
      <c r="T170" s="74"/>
      <c r="U170" s="74"/>
      <c r="V170" s="74"/>
    </row>
    <row r="171" spans="1:22" ht="19.5" customHeight="1" x14ac:dyDescent="0.15">
      <c r="A171" s="79">
        <v>162</v>
      </c>
      <c r="B171" s="79" t="str">
        <f>IF('Ⅳ 第１期入力用'!B171="","",'Ⅳ 第１期入力用'!B171)</f>
        <v/>
      </c>
      <c r="C171" s="74"/>
      <c r="D171" s="74"/>
      <c r="E171" s="74"/>
      <c r="F171" s="74"/>
      <c r="G171" s="75"/>
      <c r="H171" s="76"/>
      <c r="I171" s="74"/>
      <c r="J171" s="74"/>
      <c r="K171" s="74"/>
      <c r="L171" s="77"/>
      <c r="M171" s="76"/>
      <c r="N171" s="74"/>
      <c r="O171" s="74"/>
      <c r="P171" s="74"/>
      <c r="Q171" s="77"/>
      <c r="R171" s="78"/>
      <c r="S171" s="74"/>
      <c r="T171" s="74"/>
      <c r="U171" s="74"/>
      <c r="V171" s="74"/>
    </row>
    <row r="172" spans="1:22" ht="19.5" customHeight="1" x14ac:dyDescent="0.15">
      <c r="A172" s="79">
        <v>163</v>
      </c>
      <c r="B172" s="79" t="str">
        <f>IF('Ⅳ 第１期入力用'!B172="","",'Ⅳ 第１期入力用'!B172)</f>
        <v/>
      </c>
      <c r="C172" s="74"/>
      <c r="D172" s="74"/>
      <c r="E172" s="74"/>
      <c r="F172" s="74"/>
      <c r="G172" s="75"/>
      <c r="H172" s="76"/>
      <c r="I172" s="74"/>
      <c r="J172" s="74"/>
      <c r="K172" s="74"/>
      <c r="L172" s="77"/>
      <c r="M172" s="76"/>
      <c r="N172" s="74"/>
      <c r="O172" s="74"/>
      <c r="P172" s="74"/>
      <c r="Q172" s="77"/>
      <c r="R172" s="78"/>
      <c r="S172" s="74"/>
      <c r="T172" s="74"/>
      <c r="U172" s="74"/>
      <c r="V172" s="74"/>
    </row>
    <row r="173" spans="1:22" ht="19.5" customHeight="1" x14ac:dyDescent="0.15">
      <c r="A173" s="79">
        <v>164</v>
      </c>
      <c r="B173" s="79" t="str">
        <f>IF('Ⅳ 第１期入力用'!B173="","",'Ⅳ 第１期入力用'!B173)</f>
        <v/>
      </c>
      <c r="C173" s="74"/>
      <c r="D173" s="74"/>
      <c r="E173" s="74"/>
      <c r="F173" s="74"/>
      <c r="G173" s="75"/>
      <c r="H173" s="76"/>
      <c r="I173" s="74"/>
      <c r="J173" s="74"/>
      <c r="K173" s="74"/>
      <c r="L173" s="77"/>
      <c r="M173" s="76"/>
      <c r="N173" s="74"/>
      <c r="O173" s="74"/>
      <c r="P173" s="74"/>
      <c r="Q173" s="77"/>
      <c r="R173" s="78"/>
      <c r="S173" s="74"/>
      <c r="T173" s="74"/>
      <c r="U173" s="74"/>
      <c r="V173" s="74"/>
    </row>
    <row r="174" spans="1:22" ht="19.5" customHeight="1" x14ac:dyDescent="0.15">
      <c r="A174" s="79">
        <v>165</v>
      </c>
      <c r="B174" s="79" t="str">
        <f>IF('Ⅳ 第１期入力用'!B174="","",'Ⅳ 第１期入力用'!B174)</f>
        <v/>
      </c>
      <c r="C174" s="74"/>
      <c r="D174" s="74"/>
      <c r="E174" s="74"/>
      <c r="F174" s="74"/>
      <c r="G174" s="75"/>
      <c r="H174" s="76"/>
      <c r="I174" s="74"/>
      <c r="J174" s="74"/>
      <c r="K174" s="74"/>
      <c r="L174" s="77"/>
      <c r="M174" s="76"/>
      <c r="N174" s="74"/>
      <c r="O174" s="74"/>
      <c r="P174" s="74"/>
      <c r="Q174" s="77"/>
      <c r="R174" s="78"/>
      <c r="S174" s="74"/>
      <c r="T174" s="74"/>
      <c r="U174" s="74"/>
      <c r="V174" s="74"/>
    </row>
    <row r="175" spans="1:22" ht="19.5" customHeight="1" x14ac:dyDescent="0.15">
      <c r="A175" s="79">
        <v>166</v>
      </c>
      <c r="B175" s="79" t="str">
        <f>IF('Ⅳ 第１期入力用'!B175="","",'Ⅳ 第１期入力用'!B175)</f>
        <v/>
      </c>
      <c r="C175" s="74"/>
      <c r="D175" s="74"/>
      <c r="E175" s="74"/>
      <c r="F175" s="74"/>
      <c r="G175" s="75"/>
      <c r="H175" s="76"/>
      <c r="I175" s="74"/>
      <c r="J175" s="74"/>
      <c r="K175" s="74"/>
      <c r="L175" s="77"/>
      <c r="M175" s="76"/>
      <c r="N175" s="74"/>
      <c r="O175" s="74"/>
      <c r="P175" s="74"/>
      <c r="Q175" s="77"/>
      <c r="R175" s="78"/>
      <c r="S175" s="74"/>
      <c r="T175" s="74"/>
      <c r="U175" s="74"/>
      <c r="V175" s="74"/>
    </row>
    <row r="176" spans="1:22" ht="19.5" customHeight="1" x14ac:dyDescent="0.15">
      <c r="A176" s="79">
        <v>167</v>
      </c>
      <c r="B176" s="79" t="str">
        <f>IF('Ⅳ 第１期入力用'!B176="","",'Ⅳ 第１期入力用'!B176)</f>
        <v/>
      </c>
      <c r="C176" s="74"/>
      <c r="D176" s="74"/>
      <c r="E176" s="74"/>
      <c r="F176" s="74"/>
      <c r="G176" s="75"/>
      <c r="H176" s="76"/>
      <c r="I176" s="74"/>
      <c r="J176" s="74"/>
      <c r="K176" s="74"/>
      <c r="L176" s="77"/>
      <c r="M176" s="76"/>
      <c r="N176" s="74"/>
      <c r="O176" s="74"/>
      <c r="P176" s="74"/>
      <c r="Q176" s="77"/>
      <c r="R176" s="78"/>
      <c r="S176" s="74"/>
      <c r="T176" s="74"/>
      <c r="U176" s="74"/>
      <c r="V176" s="74"/>
    </row>
    <row r="177" spans="1:22" ht="19.5" customHeight="1" x14ac:dyDescent="0.15">
      <c r="A177" s="79">
        <v>168</v>
      </c>
      <c r="B177" s="79" t="str">
        <f>IF('Ⅳ 第１期入力用'!B177="","",'Ⅳ 第１期入力用'!B177)</f>
        <v/>
      </c>
      <c r="C177" s="74"/>
      <c r="D177" s="74"/>
      <c r="E177" s="74"/>
      <c r="F177" s="74"/>
      <c r="G177" s="75"/>
      <c r="H177" s="76"/>
      <c r="I177" s="74"/>
      <c r="J177" s="74"/>
      <c r="K177" s="74"/>
      <c r="L177" s="77"/>
      <c r="M177" s="76"/>
      <c r="N177" s="74"/>
      <c r="O177" s="74"/>
      <c r="P177" s="74"/>
      <c r="Q177" s="77"/>
      <c r="R177" s="78"/>
      <c r="S177" s="74"/>
      <c r="T177" s="74"/>
      <c r="U177" s="74"/>
      <c r="V177" s="74"/>
    </row>
    <row r="178" spans="1:22" ht="19.5" customHeight="1" x14ac:dyDescent="0.15">
      <c r="A178" s="79">
        <v>169</v>
      </c>
      <c r="B178" s="79" t="str">
        <f>IF('Ⅳ 第１期入力用'!B178="","",'Ⅳ 第１期入力用'!B178)</f>
        <v/>
      </c>
      <c r="C178" s="74"/>
      <c r="D178" s="74"/>
      <c r="E178" s="74"/>
      <c r="F178" s="74"/>
      <c r="G178" s="75"/>
      <c r="H178" s="76"/>
      <c r="I178" s="74"/>
      <c r="J178" s="74"/>
      <c r="K178" s="74"/>
      <c r="L178" s="77"/>
      <c r="M178" s="76"/>
      <c r="N178" s="74"/>
      <c r="O178" s="74"/>
      <c r="P178" s="74"/>
      <c r="Q178" s="77"/>
      <c r="R178" s="78"/>
      <c r="S178" s="74"/>
      <c r="T178" s="74"/>
      <c r="U178" s="74"/>
      <c r="V178" s="74"/>
    </row>
    <row r="179" spans="1:22" ht="19.5" customHeight="1" x14ac:dyDescent="0.15">
      <c r="A179" s="79">
        <v>170</v>
      </c>
      <c r="B179" s="79" t="str">
        <f>IF('Ⅳ 第１期入力用'!B179="","",'Ⅳ 第１期入力用'!B179)</f>
        <v/>
      </c>
      <c r="C179" s="74"/>
      <c r="D179" s="74"/>
      <c r="E179" s="74"/>
      <c r="F179" s="74"/>
      <c r="G179" s="75"/>
      <c r="H179" s="76"/>
      <c r="I179" s="74"/>
      <c r="J179" s="74"/>
      <c r="K179" s="74"/>
      <c r="L179" s="77"/>
      <c r="M179" s="76"/>
      <c r="N179" s="74"/>
      <c r="O179" s="74"/>
      <c r="P179" s="74"/>
      <c r="Q179" s="77"/>
      <c r="R179" s="78"/>
      <c r="S179" s="74"/>
      <c r="T179" s="74"/>
      <c r="U179" s="74"/>
      <c r="V179" s="74"/>
    </row>
    <row r="180" spans="1:22" ht="19.5" customHeight="1" x14ac:dyDescent="0.15">
      <c r="A180" s="79">
        <v>171</v>
      </c>
      <c r="B180" s="79" t="str">
        <f>IF('Ⅳ 第１期入力用'!B180="","",'Ⅳ 第１期入力用'!B180)</f>
        <v/>
      </c>
      <c r="C180" s="74"/>
      <c r="D180" s="74"/>
      <c r="E180" s="74"/>
      <c r="F180" s="74"/>
      <c r="G180" s="75"/>
      <c r="H180" s="76"/>
      <c r="I180" s="74"/>
      <c r="J180" s="74"/>
      <c r="K180" s="74"/>
      <c r="L180" s="77"/>
      <c r="M180" s="76"/>
      <c r="N180" s="74"/>
      <c r="O180" s="74"/>
      <c r="P180" s="74"/>
      <c r="Q180" s="77"/>
      <c r="R180" s="78"/>
      <c r="S180" s="74"/>
      <c r="T180" s="74"/>
      <c r="U180" s="74"/>
      <c r="V180" s="74"/>
    </row>
    <row r="181" spans="1:22" ht="19.5" customHeight="1" x14ac:dyDescent="0.15">
      <c r="A181" s="79">
        <v>172</v>
      </c>
      <c r="B181" s="79" t="str">
        <f>IF('Ⅳ 第１期入力用'!B181="","",'Ⅳ 第１期入力用'!B181)</f>
        <v/>
      </c>
      <c r="C181" s="74"/>
      <c r="D181" s="74"/>
      <c r="E181" s="74"/>
      <c r="F181" s="74"/>
      <c r="G181" s="75"/>
      <c r="H181" s="76"/>
      <c r="I181" s="74"/>
      <c r="J181" s="74"/>
      <c r="K181" s="74"/>
      <c r="L181" s="77"/>
      <c r="M181" s="76"/>
      <c r="N181" s="74"/>
      <c r="O181" s="74"/>
      <c r="P181" s="74"/>
      <c r="Q181" s="77"/>
      <c r="R181" s="78"/>
      <c r="S181" s="74"/>
      <c r="T181" s="74"/>
      <c r="U181" s="74"/>
      <c r="V181" s="74"/>
    </row>
    <row r="182" spans="1:22" ht="19.5" customHeight="1" x14ac:dyDescent="0.15">
      <c r="A182" s="79">
        <v>173</v>
      </c>
      <c r="B182" s="79" t="str">
        <f>IF('Ⅳ 第１期入力用'!B182="","",'Ⅳ 第１期入力用'!B182)</f>
        <v/>
      </c>
      <c r="C182" s="74"/>
      <c r="D182" s="74"/>
      <c r="E182" s="74"/>
      <c r="F182" s="74"/>
      <c r="G182" s="75"/>
      <c r="H182" s="76"/>
      <c r="I182" s="74"/>
      <c r="J182" s="74"/>
      <c r="K182" s="74"/>
      <c r="L182" s="77"/>
      <c r="M182" s="76"/>
      <c r="N182" s="74"/>
      <c r="O182" s="74"/>
      <c r="P182" s="74"/>
      <c r="Q182" s="77"/>
      <c r="R182" s="78"/>
      <c r="S182" s="74"/>
      <c r="T182" s="74"/>
      <c r="U182" s="74"/>
      <c r="V182" s="74"/>
    </row>
    <row r="183" spans="1:22" ht="19.5" customHeight="1" x14ac:dyDescent="0.15">
      <c r="A183" s="79">
        <v>174</v>
      </c>
      <c r="B183" s="79" t="str">
        <f>IF('Ⅳ 第１期入力用'!B183="","",'Ⅳ 第１期入力用'!B183)</f>
        <v/>
      </c>
      <c r="C183" s="74"/>
      <c r="D183" s="74"/>
      <c r="E183" s="74"/>
      <c r="F183" s="74"/>
      <c r="G183" s="75"/>
      <c r="H183" s="76"/>
      <c r="I183" s="74"/>
      <c r="J183" s="74"/>
      <c r="K183" s="74"/>
      <c r="L183" s="77"/>
      <c r="M183" s="76"/>
      <c r="N183" s="74"/>
      <c r="O183" s="74"/>
      <c r="P183" s="74"/>
      <c r="Q183" s="77"/>
      <c r="R183" s="78"/>
      <c r="S183" s="74"/>
      <c r="T183" s="74"/>
      <c r="U183" s="74"/>
      <c r="V183" s="74"/>
    </row>
    <row r="184" spans="1:22" ht="19.5" customHeight="1" x14ac:dyDescent="0.15">
      <c r="A184" s="79">
        <v>175</v>
      </c>
      <c r="B184" s="79" t="str">
        <f>IF('Ⅳ 第１期入力用'!B184="","",'Ⅳ 第１期入力用'!B184)</f>
        <v/>
      </c>
      <c r="C184" s="74"/>
      <c r="D184" s="74"/>
      <c r="E184" s="74"/>
      <c r="F184" s="74"/>
      <c r="G184" s="75"/>
      <c r="H184" s="76"/>
      <c r="I184" s="74"/>
      <c r="J184" s="74"/>
      <c r="K184" s="74"/>
      <c r="L184" s="77"/>
      <c r="M184" s="76"/>
      <c r="N184" s="74"/>
      <c r="O184" s="74"/>
      <c r="P184" s="74"/>
      <c r="Q184" s="77"/>
      <c r="R184" s="78"/>
      <c r="S184" s="74"/>
      <c r="T184" s="74"/>
      <c r="U184" s="74"/>
      <c r="V184" s="74"/>
    </row>
    <row r="185" spans="1:22" ht="19.5" customHeight="1" x14ac:dyDescent="0.15">
      <c r="A185" s="79">
        <v>176</v>
      </c>
      <c r="B185" s="79" t="str">
        <f>IF('Ⅳ 第１期入力用'!B185="","",'Ⅳ 第１期入力用'!B185)</f>
        <v/>
      </c>
      <c r="C185" s="74"/>
      <c r="D185" s="74"/>
      <c r="E185" s="74"/>
      <c r="F185" s="74"/>
      <c r="G185" s="75"/>
      <c r="H185" s="76"/>
      <c r="I185" s="74"/>
      <c r="J185" s="74"/>
      <c r="K185" s="74"/>
      <c r="L185" s="77"/>
      <c r="M185" s="76"/>
      <c r="N185" s="74"/>
      <c r="O185" s="74"/>
      <c r="P185" s="74"/>
      <c r="Q185" s="77"/>
      <c r="R185" s="78"/>
      <c r="S185" s="74"/>
      <c r="T185" s="74"/>
      <c r="U185" s="74"/>
      <c r="V185" s="74"/>
    </row>
    <row r="186" spans="1:22" ht="19.5" customHeight="1" x14ac:dyDescent="0.15">
      <c r="A186" s="79">
        <v>177</v>
      </c>
      <c r="B186" s="79" t="str">
        <f>IF('Ⅳ 第１期入力用'!B186="","",'Ⅳ 第１期入力用'!B186)</f>
        <v/>
      </c>
      <c r="C186" s="74"/>
      <c r="D186" s="74"/>
      <c r="E186" s="74"/>
      <c r="F186" s="74"/>
      <c r="G186" s="75"/>
      <c r="H186" s="76"/>
      <c r="I186" s="74"/>
      <c r="J186" s="74"/>
      <c r="K186" s="74"/>
      <c r="L186" s="77"/>
      <c r="M186" s="76"/>
      <c r="N186" s="74"/>
      <c r="O186" s="74"/>
      <c r="P186" s="74"/>
      <c r="Q186" s="77"/>
      <c r="R186" s="78"/>
      <c r="S186" s="74"/>
      <c r="T186" s="74"/>
      <c r="U186" s="74"/>
      <c r="V186" s="74"/>
    </row>
    <row r="187" spans="1:22" ht="19.5" customHeight="1" x14ac:dyDescent="0.15">
      <c r="A187" s="79">
        <v>178</v>
      </c>
      <c r="B187" s="79" t="str">
        <f>IF('Ⅳ 第１期入力用'!B187="","",'Ⅳ 第１期入力用'!B187)</f>
        <v/>
      </c>
      <c r="C187" s="74"/>
      <c r="D187" s="74"/>
      <c r="E187" s="74"/>
      <c r="F187" s="74"/>
      <c r="G187" s="75"/>
      <c r="H187" s="76"/>
      <c r="I187" s="74"/>
      <c r="J187" s="74"/>
      <c r="K187" s="74"/>
      <c r="L187" s="77"/>
      <c r="M187" s="76"/>
      <c r="N187" s="74"/>
      <c r="O187" s="74"/>
      <c r="P187" s="74"/>
      <c r="Q187" s="77"/>
      <c r="R187" s="78"/>
      <c r="S187" s="74"/>
      <c r="T187" s="74"/>
      <c r="U187" s="74"/>
      <c r="V187" s="74"/>
    </row>
    <row r="188" spans="1:22" ht="19.5" customHeight="1" x14ac:dyDescent="0.15">
      <c r="A188" s="79">
        <v>179</v>
      </c>
      <c r="B188" s="79" t="str">
        <f>IF('Ⅳ 第１期入力用'!B188="","",'Ⅳ 第１期入力用'!B188)</f>
        <v/>
      </c>
      <c r="C188" s="74"/>
      <c r="D188" s="74"/>
      <c r="E188" s="74"/>
      <c r="F188" s="74"/>
      <c r="G188" s="75"/>
      <c r="H188" s="76"/>
      <c r="I188" s="74"/>
      <c r="J188" s="74"/>
      <c r="K188" s="74"/>
      <c r="L188" s="77"/>
      <c r="M188" s="76"/>
      <c r="N188" s="74"/>
      <c r="O188" s="74"/>
      <c r="P188" s="74"/>
      <c r="Q188" s="77"/>
      <c r="R188" s="78"/>
      <c r="S188" s="74"/>
      <c r="T188" s="74"/>
      <c r="U188" s="74"/>
      <c r="V188" s="74"/>
    </row>
    <row r="189" spans="1:22" ht="19.5" customHeight="1" x14ac:dyDescent="0.15">
      <c r="A189" s="79">
        <v>180</v>
      </c>
      <c r="B189" s="79" t="str">
        <f>IF('Ⅳ 第１期入力用'!B189="","",'Ⅳ 第１期入力用'!B189)</f>
        <v/>
      </c>
      <c r="C189" s="74"/>
      <c r="D189" s="74"/>
      <c r="E189" s="74"/>
      <c r="F189" s="74"/>
      <c r="G189" s="75"/>
      <c r="H189" s="76"/>
      <c r="I189" s="74"/>
      <c r="J189" s="74"/>
      <c r="K189" s="74"/>
      <c r="L189" s="77"/>
      <c r="M189" s="76"/>
      <c r="N189" s="74"/>
      <c r="O189" s="74"/>
      <c r="P189" s="74"/>
      <c r="Q189" s="77"/>
      <c r="R189" s="78"/>
      <c r="S189" s="74"/>
      <c r="T189" s="74"/>
      <c r="U189" s="74"/>
      <c r="V189" s="74"/>
    </row>
    <row r="190" spans="1:22" ht="19.5" customHeight="1" x14ac:dyDescent="0.15">
      <c r="A190" s="79">
        <v>181</v>
      </c>
      <c r="B190" s="79" t="str">
        <f>IF('Ⅳ 第１期入力用'!B190="","",'Ⅳ 第１期入力用'!B190)</f>
        <v/>
      </c>
      <c r="C190" s="74"/>
      <c r="D190" s="74"/>
      <c r="E190" s="74"/>
      <c r="F190" s="74"/>
      <c r="G190" s="75"/>
      <c r="H190" s="76"/>
      <c r="I190" s="74"/>
      <c r="J190" s="74"/>
      <c r="K190" s="74"/>
      <c r="L190" s="77"/>
      <c r="M190" s="76"/>
      <c r="N190" s="74"/>
      <c r="O190" s="74"/>
      <c r="P190" s="74"/>
      <c r="Q190" s="77"/>
      <c r="R190" s="78"/>
      <c r="S190" s="74"/>
      <c r="T190" s="74"/>
      <c r="U190" s="74"/>
      <c r="V190" s="74"/>
    </row>
    <row r="191" spans="1:22" ht="19.5" customHeight="1" x14ac:dyDescent="0.15">
      <c r="A191" s="79">
        <v>182</v>
      </c>
      <c r="B191" s="79" t="str">
        <f>IF('Ⅳ 第１期入力用'!B191="","",'Ⅳ 第１期入力用'!B191)</f>
        <v/>
      </c>
      <c r="C191" s="74"/>
      <c r="D191" s="74"/>
      <c r="E191" s="74"/>
      <c r="F191" s="74"/>
      <c r="G191" s="75"/>
      <c r="H191" s="76"/>
      <c r="I191" s="74"/>
      <c r="J191" s="74"/>
      <c r="K191" s="74"/>
      <c r="L191" s="77"/>
      <c r="M191" s="76"/>
      <c r="N191" s="74"/>
      <c r="O191" s="74"/>
      <c r="P191" s="74"/>
      <c r="Q191" s="77"/>
      <c r="R191" s="78"/>
      <c r="S191" s="74"/>
      <c r="T191" s="74"/>
      <c r="U191" s="74"/>
      <c r="V191" s="74"/>
    </row>
    <row r="192" spans="1:22" ht="19.5" customHeight="1" x14ac:dyDescent="0.15">
      <c r="A192" s="79">
        <v>183</v>
      </c>
      <c r="B192" s="79" t="str">
        <f>IF('Ⅳ 第１期入力用'!B192="","",'Ⅳ 第１期入力用'!B192)</f>
        <v/>
      </c>
      <c r="C192" s="74"/>
      <c r="D192" s="74"/>
      <c r="E192" s="74"/>
      <c r="F192" s="74"/>
      <c r="G192" s="75"/>
      <c r="H192" s="76"/>
      <c r="I192" s="74"/>
      <c r="J192" s="74"/>
      <c r="K192" s="74"/>
      <c r="L192" s="77"/>
      <c r="M192" s="76"/>
      <c r="N192" s="74"/>
      <c r="O192" s="74"/>
      <c r="P192" s="74"/>
      <c r="Q192" s="77"/>
      <c r="R192" s="78"/>
      <c r="S192" s="74"/>
      <c r="T192" s="74"/>
      <c r="U192" s="74"/>
      <c r="V192" s="74"/>
    </row>
    <row r="193" spans="1:22" ht="19.5" customHeight="1" x14ac:dyDescent="0.15">
      <c r="A193" s="79">
        <v>184</v>
      </c>
      <c r="B193" s="79" t="str">
        <f>IF('Ⅳ 第１期入力用'!B193="","",'Ⅳ 第１期入力用'!B193)</f>
        <v/>
      </c>
      <c r="C193" s="74"/>
      <c r="D193" s="74"/>
      <c r="E193" s="74"/>
      <c r="F193" s="74"/>
      <c r="G193" s="75"/>
      <c r="H193" s="76"/>
      <c r="I193" s="74"/>
      <c r="J193" s="74"/>
      <c r="K193" s="74"/>
      <c r="L193" s="77"/>
      <c r="M193" s="76"/>
      <c r="N193" s="74"/>
      <c r="O193" s="74"/>
      <c r="P193" s="74"/>
      <c r="Q193" s="77"/>
      <c r="R193" s="78"/>
      <c r="S193" s="74"/>
      <c r="T193" s="74"/>
      <c r="U193" s="74"/>
      <c r="V193" s="74"/>
    </row>
    <row r="194" spans="1:22" ht="19.5" customHeight="1" x14ac:dyDescent="0.15">
      <c r="A194" s="79">
        <v>185</v>
      </c>
      <c r="B194" s="79" t="str">
        <f>IF('Ⅳ 第１期入力用'!B194="","",'Ⅳ 第１期入力用'!B194)</f>
        <v/>
      </c>
      <c r="C194" s="74"/>
      <c r="D194" s="74"/>
      <c r="E194" s="74"/>
      <c r="F194" s="74"/>
      <c r="G194" s="75"/>
      <c r="H194" s="76"/>
      <c r="I194" s="74"/>
      <c r="J194" s="74"/>
      <c r="K194" s="74"/>
      <c r="L194" s="77"/>
      <c r="M194" s="76"/>
      <c r="N194" s="74"/>
      <c r="O194" s="74"/>
      <c r="P194" s="74"/>
      <c r="Q194" s="77"/>
      <c r="R194" s="78"/>
      <c r="S194" s="74"/>
      <c r="T194" s="74"/>
      <c r="U194" s="74"/>
      <c r="V194" s="74"/>
    </row>
    <row r="195" spans="1:22" ht="19.5" customHeight="1" x14ac:dyDescent="0.15">
      <c r="A195" s="79">
        <v>186</v>
      </c>
      <c r="B195" s="79" t="str">
        <f>IF('Ⅳ 第１期入力用'!B195="","",'Ⅳ 第１期入力用'!B195)</f>
        <v/>
      </c>
      <c r="C195" s="74"/>
      <c r="D195" s="74"/>
      <c r="E195" s="74"/>
      <c r="F195" s="74"/>
      <c r="G195" s="75"/>
      <c r="H195" s="76"/>
      <c r="I195" s="74"/>
      <c r="J195" s="74"/>
      <c r="K195" s="74"/>
      <c r="L195" s="77"/>
      <c r="M195" s="76"/>
      <c r="N195" s="74"/>
      <c r="O195" s="74"/>
      <c r="P195" s="74"/>
      <c r="Q195" s="77"/>
      <c r="R195" s="78"/>
      <c r="S195" s="74"/>
      <c r="T195" s="74"/>
      <c r="U195" s="74"/>
      <c r="V195" s="74"/>
    </row>
    <row r="196" spans="1:22" ht="19.5" customHeight="1" x14ac:dyDescent="0.15">
      <c r="A196" s="79">
        <v>187</v>
      </c>
      <c r="B196" s="79" t="str">
        <f>IF('Ⅳ 第１期入力用'!B196="","",'Ⅳ 第１期入力用'!B196)</f>
        <v/>
      </c>
      <c r="C196" s="74"/>
      <c r="D196" s="74"/>
      <c r="E196" s="74"/>
      <c r="F196" s="74"/>
      <c r="G196" s="75"/>
      <c r="H196" s="76"/>
      <c r="I196" s="74"/>
      <c r="J196" s="74"/>
      <c r="K196" s="74"/>
      <c r="L196" s="77"/>
      <c r="M196" s="76"/>
      <c r="N196" s="74"/>
      <c r="O196" s="74"/>
      <c r="P196" s="74"/>
      <c r="Q196" s="77"/>
      <c r="R196" s="78"/>
      <c r="S196" s="74"/>
      <c r="T196" s="74"/>
      <c r="U196" s="74"/>
      <c r="V196" s="74"/>
    </row>
    <row r="197" spans="1:22" ht="19.5" customHeight="1" x14ac:dyDescent="0.15">
      <c r="A197" s="79">
        <v>188</v>
      </c>
      <c r="B197" s="79" t="str">
        <f>IF('Ⅳ 第１期入力用'!B197="","",'Ⅳ 第１期入力用'!B197)</f>
        <v/>
      </c>
      <c r="C197" s="74"/>
      <c r="D197" s="74"/>
      <c r="E197" s="74"/>
      <c r="F197" s="74"/>
      <c r="G197" s="75"/>
      <c r="H197" s="76"/>
      <c r="I197" s="74"/>
      <c r="J197" s="74"/>
      <c r="K197" s="74"/>
      <c r="L197" s="77"/>
      <c r="M197" s="76"/>
      <c r="N197" s="74"/>
      <c r="O197" s="74"/>
      <c r="P197" s="74"/>
      <c r="Q197" s="77"/>
      <c r="R197" s="78"/>
      <c r="S197" s="74"/>
      <c r="T197" s="74"/>
      <c r="U197" s="74"/>
      <c r="V197" s="74"/>
    </row>
    <row r="198" spans="1:22" ht="19.5" customHeight="1" x14ac:dyDescent="0.15">
      <c r="A198" s="79">
        <v>189</v>
      </c>
      <c r="B198" s="79" t="str">
        <f>IF('Ⅳ 第１期入力用'!B198="","",'Ⅳ 第１期入力用'!B198)</f>
        <v/>
      </c>
      <c r="C198" s="74"/>
      <c r="D198" s="74"/>
      <c r="E198" s="74"/>
      <c r="F198" s="74"/>
      <c r="G198" s="75"/>
      <c r="H198" s="76"/>
      <c r="I198" s="74"/>
      <c r="J198" s="74"/>
      <c r="K198" s="74"/>
      <c r="L198" s="77"/>
      <c r="M198" s="76"/>
      <c r="N198" s="74"/>
      <c r="O198" s="74"/>
      <c r="P198" s="74"/>
      <c r="Q198" s="77"/>
      <c r="R198" s="78"/>
      <c r="S198" s="74"/>
      <c r="T198" s="74"/>
      <c r="U198" s="74"/>
      <c r="V198" s="74"/>
    </row>
    <row r="199" spans="1:22" ht="19.5" customHeight="1" x14ac:dyDescent="0.15">
      <c r="A199" s="79">
        <v>190</v>
      </c>
      <c r="B199" s="79" t="str">
        <f>IF('Ⅳ 第１期入力用'!B199="","",'Ⅳ 第１期入力用'!B199)</f>
        <v/>
      </c>
      <c r="C199" s="74"/>
      <c r="D199" s="74"/>
      <c r="E199" s="74"/>
      <c r="F199" s="74"/>
      <c r="G199" s="75"/>
      <c r="H199" s="76"/>
      <c r="I199" s="74"/>
      <c r="J199" s="74"/>
      <c r="K199" s="74"/>
      <c r="L199" s="77"/>
      <c r="M199" s="76"/>
      <c r="N199" s="74"/>
      <c r="O199" s="74"/>
      <c r="P199" s="74"/>
      <c r="Q199" s="77"/>
      <c r="R199" s="78"/>
      <c r="S199" s="74"/>
      <c r="T199" s="74"/>
      <c r="U199" s="74"/>
      <c r="V199" s="74"/>
    </row>
    <row r="200" spans="1:22" ht="19.5" customHeight="1" x14ac:dyDescent="0.15">
      <c r="A200" s="79">
        <v>191</v>
      </c>
      <c r="B200" s="79" t="str">
        <f>IF('Ⅳ 第１期入力用'!B200="","",'Ⅳ 第１期入力用'!B200)</f>
        <v/>
      </c>
      <c r="C200" s="74"/>
      <c r="D200" s="74"/>
      <c r="E200" s="74"/>
      <c r="F200" s="74"/>
      <c r="G200" s="75"/>
      <c r="H200" s="76"/>
      <c r="I200" s="74"/>
      <c r="J200" s="74"/>
      <c r="K200" s="74"/>
      <c r="L200" s="77"/>
      <c r="M200" s="76"/>
      <c r="N200" s="74"/>
      <c r="O200" s="74"/>
      <c r="P200" s="74"/>
      <c r="Q200" s="77"/>
      <c r="R200" s="78"/>
      <c r="S200" s="74"/>
      <c r="T200" s="74"/>
      <c r="U200" s="74"/>
      <c r="V200" s="74"/>
    </row>
    <row r="201" spans="1:22" ht="19.5" customHeight="1" x14ac:dyDescent="0.15">
      <c r="A201" s="79">
        <v>192</v>
      </c>
      <c r="B201" s="79" t="str">
        <f>IF('Ⅳ 第１期入力用'!B201="","",'Ⅳ 第１期入力用'!B201)</f>
        <v/>
      </c>
      <c r="C201" s="74"/>
      <c r="D201" s="74"/>
      <c r="E201" s="74"/>
      <c r="F201" s="74"/>
      <c r="G201" s="75"/>
      <c r="H201" s="76"/>
      <c r="I201" s="74"/>
      <c r="J201" s="74"/>
      <c r="K201" s="74"/>
      <c r="L201" s="77"/>
      <c r="M201" s="76"/>
      <c r="N201" s="74"/>
      <c r="O201" s="74"/>
      <c r="P201" s="74"/>
      <c r="Q201" s="77"/>
      <c r="R201" s="78"/>
      <c r="S201" s="74"/>
      <c r="T201" s="74"/>
      <c r="U201" s="74"/>
      <c r="V201" s="74"/>
    </row>
    <row r="202" spans="1:22" ht="19.5" customHeight="1" x14ac:dyDescent="0.15">
      <c r="A202" s="79">
        <v>193</v>
      </c>
      <c r="B202" s="79" t="str">
        <f>IF('Ⅳ 第１期入力用'!B202="","",'Ⅳ 第１期入力用'!B202)</f>
        <v/>
      </c>
      <c r="C202" s="74"/>
      <c r="D202" s="74"/>
      <c r="E202" s="74"/>
      <c r="F202" s="74"/>
      <c r="G202" s="75"/>
      <c r="H202" s="76"/>
      <c r="I202" s="74"/>
      <c r="J202" s="74"/>
      <c r="K202" s="74"/>
      <c r="L202" s="77"/>
      <c r="M202" s="76"/>
      <c r="N202" s="74"/>
      <c r="O202" s="74"/>
      <c r="P202" s="74"/>
      <c r="Q202" s="77"/>
      <c r="R202" s="78"/>
      <c r="S202" s="74"/>
      <c r="T202" s="74"/>
      <c r="U202" s="74"/>
      <c r="V202" s="74"/>
    </row>
    <row r="203" spans="1:22" ht="19.5" customHeight="1" x14ac:dyDescent="0.15">
      <c r="A203" s="79">
        <v>194</v>
      </c>
      <c r="B203" s="79" t="str">
        <f>IF('Ⅳ 第１期入力用'!B203="","",'Ⅳ 第１期入力用'!B203)</f>
        <v/>
      </c>
      <c r="C203" s="74"/>
      <c r="D203" s="74"/>
      <c r="E203" s="74"/>
      <c r="F203" s="74"/>
      <c r="G203" s="75"/>
      <c r="H203" s="76"/>
      <c r="I203" s="74"/>
      <c r="J203" s="74"/>
      <c r="K203" s="74"/>
      <c r="L203" s="77"/>
      <c r="M203" s="76"/>
      <c r="N203" s="74"/>
      <c r="O203" s="74"/>
      <c r="P203" s="74"/>
      <c r="Q203" s="77"/>
      <c r="R203" s="78"/>
      <c r="S203" s="74"/>
      <c r="T203" s="74"/>
      <c r="U203" s="74"/>
      <c r="V203" s="74"/>
    </row>
    <row r="204" spans="1:22" ht="19.5" customHeight="1" x14ac:dyDescent="0.15">
      <c r="A204" s="79">
        <v>195</v>
      </c>
      <c r="B204" s="79" t="str">
        <f>IF('Ⅳ 第１期入力用'!B204="","",'Ⅳ 第１期入力用'!B204)</f>
        <v/>
      </c>
      <c r="C204" s="74"/>
      <c r="D204" s="74"/>
      <c r="E204" s="74"/>
      <c r="F204" s="74"/>
      <c r="G204" s="75"/>
      <c r="H204" s="76"/>
      <c r="I204" s="74"/>
      <c r="J204" s="74"/>
      <c r="K204" s="74"/>
      <c r="L204" s="77"/>
      <c r="M204" s="76"/>
      <c r="N204" s="74"/>
      <c r="O204" s="74"/>
      <c r="P204" s="74"/>
      <c r="Q204" s="77"/>
      <c r="R204" s="78"/>
      <c r="S204" s="74"/>
      <c r="T204" s="74"/>
      <c r="U204" s="74"/>
      <c r="V204" s="74"/>
    </row>
    <row r="205" spans="1:22" ht="19.5" customHeight="1" x14ac:dyDescent="0.15">
      <c r="A205" s="79">
        <v>196</v>
      </c>
      <c r="B205" s="79" t="str">
        <f>IF('Ⅳ 第１期入力用'!B205="","",'Ⅳ 第１期入力用'!B205)</f>
        <v/>
      </c>
      <c r="C205" s="74"/>
      <c r="D205" s="74"/>
      <c r="E205" s="74"/>
      <c r="F205" s="74"/>
      <c r="G205" s="75"/>
      <c r="H205" s="76"/>
      <c r="I205" s="74"/>
      <c r="J205" s="74"/>
      <c r="K205" s="74"/>
      <c r="L205" s="77"/>
      <c r="M205" s="76"/>
      <c r="N205" s="74"/>
      <c r="O205" s="74"/>
      <c r="P205" s="74"/>
      <c r="Q205" s="77"/>
      <c r="R205" s="78"/>
      <c r="S205" s="74"/>
      <c r="T205" s="74"/>
      <c r="U205" s="74"/>
      <c r="V205" s="74"/>
    </row>
    <row r="206" spans="1:22" ht="19.5" customHeight="1" x14ac:dyDescent="0.15">
      <c r="A206" s="79">
        <v>197</v>
      </c>
      <c r="B206" s="79" t="str">
        <f>IF('Ⅳ 第１期入力用'!B206="","",'Ⅳ 第１期入力用'!B206)</f>
        <v/>
      </c>
      <c r="C206" s="74"/>
      <c r="D206" s="74"/>
      <c r="E206" s="74"/>
      <c r="F206" s="74"/>
      <c r="G206" s="75"/>
      <c r="H206" s="76"/>
      <c r="I206" s="74"/>
      <c r="J206" s="74"/>
      <c r="K206" s="74"/>
      <c r="L206" s="77"/>
      <c r="M206" s="76"/>
      <c r="N206" s="74"/>
      <c r="O206" s="74"/>
      <c r="P206" s="74"/>
      <c r="Q206" s="77"/>
      <c r="R206" s="78"/>
      <c r="S206" s="74"/>
      <c r="T206" s="74"/>
      <c r="U206" s="74"/>
      <c r="V206" s="74"/>
    </row>
    <row r="207" spans="1:22" ht="19.5" customHeight="1" x14ac:dyDescent="0.15">
      <c r="A207" s="79">
        <v>198</v>
      </c>
      <c r="B207" s="79" t="str">
        <f>IF('Ⅳ 第１期入力用'!B207="","",'Ⅳ 第１期入力用'!B207)</f>
        <v/>
      </c>
      <c r="C207" s="74"/>
      <c r="D207" s="74"/>
      <c r="E207" s="74"/>
      <c r="F207" s="74"/>
      <c r="G207" s="75"/>
      <c r="H207" s="76"/>
      <c r="I207" s="74"/>
      <c r="J207" s="74"/>
      <c r="K207" s="74"/>
      <c r="L207" s="77"/>
      <c r="M207" s="76"/>
      <c r="N207" s="74"/>
      <c r="O207" s="74"/>
      <c r="P207" s="74"/>
      <c r="Q207" s="77"/>
      <c r="R207" s="78"/>
      <c r="S207" s="74"/>
      <c r="T207" s="74"/>
      <c r="U207" s="74"/>
      <c r="V207" s="74"/>
    </row>
    <row r="208" spans="1:22" ht="19.5" customHeight="1" x14ac:dyDescent="0.15">
      <c r="A208" s="79">
        <v>199</v>
      </c>
      <c r="B208" s="79" t="str">
        <f>IF('Ⅳ 第１期入力用'!B208="","",'Ⅳ 第１期入力用'!B208)</f>
        <v/>
      </c>
      <c r="C208" s="74"/>
      <c r="D208" s="74"/>
      <c r="E208" s="74"/>
      <c r="F208" s="74"/>
      <c r="G208" s="75"/>
      <c r="H208" s="76"/>
      <c r="I208" s="74"/>
      <c r="J208" s="74"/>
      <c r="K208" s="74"/>
      <c r="L208" s="77"/>
      <c r="M208" s="76"/>
      <c r="N208" s="74"/>
      <c r="O208" s="74"/>
      <c r="P208" s="74"/>
      <c r="Q208" s="77"/>
      <c r="R208" s="78"/>
      <c r="S208" s="74"/>
      <c r="T208" s="74"/>
      <c r="U208" s="74"/>
      <c r="V208" s="74"/>
    </row>
    <row r="209" spans="1:22" ht="19.5" customHeight="1" x14ac:dyDescent="0.15">
      <c r="A209" s="79">
        <v>200</v>
      </c>
      <c r="B209" s="79" t="str">
        <f>IF('Ⅳ 第１期入力用'!B209="","",'Ⅳ 第１期入力用'!B209)</f>
        <v/>
      </c>
      <c r="C209" s="74"/>
      <c r="D209" s="74"/>
      <c r="E209" s="74"/>
      <c r="F209" s="74"/>
      <c r="G209" s="75"/>
      <c r="H209" s="76"/>
      <c r="I209" s="74"/>
      <c r="J209" s="74"/>
      <c r="K209" s="74"/>
      <c r="L209" s="77"/>
      <c r="M209" s="76"/>
      <c r="N209" s="74"/>
      <c r="O209" s="74"/>
      <c r="P209" s="74"/>
      <c r="Q209" s="77"/>
      <c r="R209" s="78"/>
      <c r="S209" s="74"/>
      <c r="T209" s="74"/>
      <c r="U209" s="74"/>
      <c r="V209" s="74"/>
    </row>
    <row r="210" spans="1:22" ht="19.5" customHeight="1" x14ac:dyDescent="0.15">
      <c r="C210" s="2">
        <f>SUM(C10:C209)</f>
        <v>0</v>
      </c>
      <c r="D210" s="2">
        <f t="shared" ref="D210:V210" si="0">SUM(D10:D209)</f>
        <v>0</v>
      </c>
      <c r="E210" s="2">
        <f t="shared" si="0"/>
        <v>0</v>
      </c>
      <c r="F210" s="2">
        <f t="shared" si="0"/>
        <v>0</v>
      </c>
      <c r="G210" s="52">
        <f t="shared" si="0"/>
        <v>0</v>
      </c>
      <c r="H210" s="2">
        <f t="shared" si="0"/>
        <v>0</v>
      </c>
      <c r="I210" s="2">
        <f t="shared" si="0"/>
        <v>0</v>
      </c>
      <c r="J210" s="2">
        <f t="shared" si="0"/>
        <v>0</v>
      </c>
      <c r="K210" s="2">
        <f t="shared" si="0"/>
        <v>0</v>
      </c>
      <c r="L210" s="52">
        <f t="shared" si="0"/>
        <v>0</v>
      </c>
      <c r="M210" s="2">
        <f t="shared" si="0"/>
        <v>0</v>
      </c>
      <c r="N210" s="2">
        <f t="shared" si="0"/>
        <v>0</v>
      </c>
      <c r="O210" s="2">
        <f t="shared" si="0"/>
        <v>0</v>
      </c>
      <c r="P210" s="2">
        <f t="shared" si="0"/>
        <v>0</v>
      </c>
      <c r="Q210" s="52">
        <f t="shared" si="0"/>
        <v>0</v>
      </c>
      <c r="R210" s="2">
        <f t="shared" si="0"/>
        <v>0</v>
      </c>
      <c r="S210" s="2">
        <f t="shared" si="0"/>
        <v>0</v>
      </c>
      <c r="T210" s="2">
        <f t="shared" si="0"/>
        <v>0</v>
      </c>
      <c r="U210" s="2">
        <f t="shared" si="0"/>
        <v>0</v>
      </c>
      <c r="V210" s="52">
        <f t="shared" si="0"/>
        <v>0</v>
      </c>
    </row>
  </sheetData>
  <sheetProtection sheet="1" objects="1" scenarios="1"/>
  <mergeCells count="16">
    <mergeCell ref="R7:V7"/>
    <mergeCell ref="R8:V8"/>
    <mergeCell ref="R4:U5"/>
    <mergeCell ref="A4:B5"/>
    <mergeCell ref="C4:F4"/>
    <mergeCell ref="C5:F5"/>
    <mergeCell ref="G4:I4"/>
    <mergeCell ref="G5:I5"/>
    <mergeCell ref="A7:A9"/>
    <mergeCell ref="B7:B9"/>
    <mergeCell ref="C8:G8"/>
    <mergeCell ref="H8:L8"/>
    <mergeCell ref="M8:Q8"/>
    <mergeCell ref="C7:G7"/>
    <mergeCell ref="H7:L7"/>
    <mergeCell ref="M7:Q7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P208"/>
  <sheetViews>
    <sheetView showGridLines="0" zoomScaleNormal="100" zoomScaleSheetLayoutView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9.5" customHeight="1" x14ac:dyDescent="0.15"/>
  <cols>
    <col min="1" max="1" width="4.625" style="1" customWidth="1"/>
    <col min="2" max="2" width="10.625" style="1" customWidth="1"/>
    <col min="3" max="18" width="7.125" style="1" customWidth="1"/>
    <col min="19" max="20" width="7.125" style="2" customWidth="1"/>
    <col min="21" max="21" width="5.5" style="2" customWidth="1"/>
    <col min="22" max="23" width="4.375" style="2" customWidth="1"/>
    <col min="24" max="24" width="5.5" style="1" customWidth="1"/>
    <col min="25" max="26" width="4.375" style="1" customWidth="1"/>
    <col min="27" max="27" width="5.5" style="1" customWidth="1"/>
    <col min="28" max="29" width="4.375" style="1" customWidth="1"/>
    <col min="30" max="30" width="5.5" style="1" customWidth="1"/>
    <col min="31" max="32" width="4.375" style="1" customWidth="1"/>
    <col min="33" max="33" width="5.5" style="1" customWidth="1"/>
    <col min="34" max="35" width="4.375" style="1" customWidth="1"/>
    <col min="36" max="36" width="5.5" style="1" customWidth="1"/>
    <col min="37" max="38" width="4.375" style="1" customWidth="1"/>
    <col min="39" max="39" width="5.5" style="1" customWidth="1"/>
    <col min="40" max="41" width="4.375" style="1" customWidth="1"/>
    <col min="42" max="42" width="5.5" style="1" customWidth="1"/>
    <col min="43" max="44" width="4.375" style="1" customWidth="1"/>
    <col min="45" max="46" width="3.875" style="1" customWidth="1"/>
    <col min="47" max="16384" width="9" style="1"/>
  </cols>
  <sheetData>
    <row r="1" spans="1:42" ht="33.75" customHeight="1" x14ac:dyDescent="0.15">
      <c r="AI1" s="232"/>
      <c r="AJ1" s="232"/>
      <c r="AK1" s="232"/>
      <c r="AL1" s="232"/>
      <c r="AM1" s="232"/>
      <c r="AN1" s="232"/>
      <c r="AO1" s="232"/>
      <c r="AP1" s="232"/>
    </row>
    <row r="2" spans="1:42" ht="12" customHeight="1" x14ac:dyDescent="0.15">
      <c r="AM2" s="29"/>
      <c r="AN2" s="29"/>
      <c r="AO2" s="29"/>
      <c r="AP2" s="29"/>
    </row>
    <row r="3" spans="1:42" ht="12" customHeight="1" x14ac:dyDescent="0.15">
      <c r="AM3" s="29"/>
      <c r="AN3" s="29"/>
      <c r="AO3" s="29"/>
      <c r="AP3" s="29"/>
    </row>
    <row r="4" spans="1:42" ht="12" customHeight="1" x14ac:dyDescent="0.15"/>
    <row r="5" spans="1:42" ht="6" customHeight="1" x14ac:dyDescent="0.15">
      <c r="A5" s="2"/>
      <c r="B5" s="2"/>
      <c r="U5" s="3"/>
      <c r="V5" s="4"/>
      <c r="W5" s="5"/>
      <c r="X5" s="5"/>
      <c r="Y5" s="5"/>
    </row>
    <row r="6" spans="1:42" ht="17.25" customHeight="1" x14ac:dyDescent="0.15">
      <c r="A6" s="220" t="s">
        <v>5</v>
      </c>
      <c r="B6" s="222" t="s">
        <v>7</v>
      </c>
      <c r="C6" s="226" t="s">
        <v>3</v>
      </c>
      <c r="D6" s="227"/>
      <c r="E6" s="227"/>
      <c r="F6" s="228"/>
      <c r="G6" s="226" t="s">
        <v>4</v>
      </c>
      <c r="H6" s="227"/>
      <c r="I6" s="227"/>
      <c r="J6" s="228"/>
      <c r="K6" s="226" t="s">
        <v>35</v>
      </c>
      <c r="L6" s="227"/>
      <c r="M6" s="227"/>
      <c r="N6" s="228"/>
      <c r="O6" s="226" t="s">
        <v>12</v>
      </c>
      <c r="P6" s="227"/>
      <c r="Q6" s="227"/>
      <c r="R6" s="228"/>
      <c r="S6" s="228" t="s">
        <v>40</v>
      </c>
      <c r="T6" s="222"/>
      <c r="U6" s="1"/>
      <c r="V6" s="1"/>
      <c r="W6" s="1"/>
    </row>
    <row r="7" spans="1:42" ht="17.25" customHeight="1" x14ac:dyDescent="0.15">
      <c r="A7" s="220"/>
      <c r="B7" s="222"/>
      <c r="C7" s="229" t="s">
        <v>74</v>
      </c>
      <c r="D7" s="229" t="s">
        <v>75</v>
      </c>
      <c r="E7" s="230" t="s">
        <v>76</v>
      </c>
      <c r="F7" s="230" t="s">
        <v>77</v>
      </c>
      <c r="G7" s="229" t="s">
        <v>74</v>
      </c>
      <c r="H7" s="229" t="s">
        <v>75</v>
      </c>
      <c r="I7" s="230" t="s">
        <v>76</v>
      </c>
      <c r="J7" s="230" t="s">
        <v>77</v>
      </c>
      <c r="K7" s="229" t="s">
        <v>74</v>
      </c>
      <c r="L7" s="229" t="s">
        <v>75</v>
      </c>
      <c r="M7" s="230" t="s">
        <v>76</v>
      </c>
      <c r="N7" s="230" t="s">
        <v>77</v>
      </c>
      <c r="O7" s="229" t="s">
        <v>74</v>
      </c>
      <c r="P7" s="229" t="s">
        <v>75</v>
      </c>
      <c r="Q7" s="230" t="s">
        <v>76</v>
      </c>
      <c r="R7" s="230" t="s">
        <v>77</v>
      </c>
      <c r="S7" s="224" t="s">
        <v>38</v>
      </c>
      <c r="T7" s="233" t="s">
        <v>39</v>
      </c>
      <c r="U7" s="1"/>
      <c r="V7" s="1"/>
      <c r="W7" s="1"/>
    </row>
    <row r="8" spans="1:42" s="2" customFormat="1" ht="27.75" customHeight="1" thickBot="1" x14ac:dyDescent="0.2">
      <c r="A8" s="221"/>
      <c r="B8" s="223"/>
      <c r="C8" s="225"/>
      <c r="D8" s="225"/>
      <c r="E8" s="231"/>
      <c r="F8" s="231"/>
      <c r="G8" s="225"/>
      <c r="H8" s="225"/>
      <c r="I8" s="231"/>
      <c r="J8" s="231"/>
      <c r="K8" s="225"/>
      <c r="L8" s="225"/>
      <c r="M8" s="231"/>
      <c r="N8" s="231"/>
      <c r="O8" s="225"/>
      <c r="P8" s="225"/>
      <c r="Q8" s="231"/>
      <c r="R8" s="231"/>
      <c r="S8" s="225"/>
      <c r="T8" s="234"/>
    </row>
    <row r="9" spans="1:42" ht="16.5" customHeight="1" thickTop="1" x14ac:dyDescent="0.15">
      <c r="A9" s="80">
        <v>1</v>
      </c>
      <c r="B9" s="80" t="str">
        <f>IF('Ⅴ 第２期入力用'!B10="","",'Ⅴ 第２期入力用'!B10)</f>
        <v/>
      </c>
      <c r="C9" s="81" t="str">
        <f>IF('Ⅰ 初期設定'!B26="","",('Ⅳ 第１期入力用'!C10+'Ⅳ 第１期入力用'!H10)/14)</f>
        <v/>
      </c>
      <c r="D9" s="81" t="str">
        <f>IF('Ⅰ 初期設定'!B26="","",('Ⅳ 第１期入力用'!M10+'Ⅳ 第１期入力用'!R10)/14)</f>
        <v/>
      </c>
      <c r="E9" s="82" t="str">
        <f>IF('Ⅰ 初期設定'!B26="","",('Ⅴ 第２期入力用'!C10+'Ⅴ 第２期入力用'!H10)/14)</f>
        <v/>
      </c>
      <c r="F9" s="81" t="str">
        <f>IF('Ⅰ 初期設定'!B26="","",('Ⅴ 第２期入力用'!M10+'Ⅴ 第２期入力用'!R10)/14)</f>
        <v/>
      </c>
      <c r="G9" s="81" t="str">
        <f>IF('Ⅰ 初期設定'!B26="","",('Ⅳ 第１期入力用'!D10+'Ⅳ 第１期入力用'!I10)/14)</f>
        <v/>
      </c>
      <c r="H9" s="81" t="str">
        <f>IF('Ⅰ 初期設定'!B26="","",('Ⅳ 第１期入力用'!N10+'Ⅳ 第１期入力用'!S10)/14)</f>
        <v/>
      </c>
      <c r="I9" s="82" t="str">
        <f>IF('Ⅰ 初期設定'!B26="","",('Ⅴ 第２期入力用'!D10+'Ⅴ 第２期入力用'!I10)/14)</f>
        <v/>
      </c>
      <c r="J9" s="81" t="str">
        <f>IF('Ⅰ 初期設定'!B26="","",('Ⅴ 第２期入力用'!N10+'Ⅴ 第２期入力用'!S10)/14)</f>
        <v/>
      </c>
      <c r="K9" s="81" t="str">
        <f>IF('Ⅰ 初期設定'!B26="","",('Ⅳ 第１期入力用'!E10+'Ⅳ 第１期入力用'!J10)/14)</f>
        <v/>
      </c>
      <c r="L9" s="81" t="str">
        <f>IF('Ⅰ 初期設定'!B26="","",('Ⅳ 第１期入力用'!O10+'Ⅳ 第１期入力用'!T10)/14)</f>
        <v/>
      </c>
      <c r="M9" s="82" t="str">
        <f>IF('Ⅰ 初期設定'!B26="","",('Ⅴ 第２期入力用'!E10+'Ⅴ 第２期入力用'!J10)/14)</f>
        <v/>
      </c>
      <c r="N9" s="81" t="str">
        <f>IF('Ⅰ 初期設定'!B26="","",('Ⅴ 第２期入力用'!O10+'Ⅴ 第２期入力用'!T10)/14)</f>
        <v/>
      </c>
      <c r="O9" s="81" t="str">
        <f>IF('Ⅰ 初期設定'!B26="","",('Ⅳ 第１期入力用'!F10+'Ⅳ 第１期入力用'!K10)/14)</f>
        <v/>
      </c>
      <c r="P9" s="81" t="str">
        <f>IF('Ⅰ 初期設定'!B26="","",('Ⅳ 第１期入力用'!P10+'Ⅳ 第１期入力用'!U10)/14)</f>
        <v/>
      </c>
      <c r="Q9" s="82" t="str">
        <f>IF('Ⅰ 初期設定'!B26="","",('Ⅴ 第２期入力用'!F10+'Ⅴ 第２期入力用'!K10)/14)</f>
        <v/>
      </c>
      <c r="R9" s="81" t="str">
        <f>IF('Ⅰ 初期設定'!B26="","",('Ⅴ 第２期入力用'!P10+'Ⅴ 第２期入力用'!U10)/14)</f>
        <v/>
      </c>
      <c r="S9" s="81" t="str">
        <f>IF('Ⅰ 初期設定'!B26="","",('Ⅳ 第１期入力用'!G10+'Ⅳ 第１期入力用'!L10+'Ⅳ 第１期入力用'!Q10+'Ⅳ 第１期入力用'!V10)/28)</f>
        <v/>
      </c>
      <c r="T9" s="82" t="str">
        <f>IF('Ⅰ 初期設定'!B26="","",('Ⅴ 第２期入力用'!G10+'Ⅴ 第２期入力用'!L10+'Ⅴ 第２期入力用'!Q10+'Ⅴ 第２期入力用'!V10)/28)</f>
        <v/>
      </c>
      <c r="U9" s="1"/>
      <c r="V9" s="1"/>
      <c r="W9" s="1"/>
    </row>
    <row r="10" spans="1:42" ht="16.5" customHeight="1" x14ac:dyDescent="0.15">
      <c r="A10" s="79">
        <v>2</v>
      </c>
      <c r="B10" s="79" t="str">
        <f>IF('Ⅴ 第２期入力用'!B11="","",'Ⅴ 第２期入力用'!B11)</f>
        <v/>
      </c>
      <c r="C10" s="81" t="str">
        <f>IF('Ⅰ 初期設定'!B27="","",('Ⅳ 第１期入力用'!C11+'Ⅳ 第１期入力用'!H11)/14)</f>
        <v/>
      </c>
      <c r="D10" s="81" t="str">
        <f>IF('Ⅰ 初期設定'!B27="","",('Ⅳ 第１期入力用'!M11+'Ⅳ 第１期入力用'!R11)/14)</f>
        <v/>
      </c>
      <c r="E10" s="82" t="str">
        <f>IF('Ⅰ 初期設定'!B27="","",('Ⅴ 第２期入力用'!C11+'Ⅴ 第２期入力用'!H11)/14)</f>
        <v/>
      </c>
      <c r="F10" s="81" t="str">
        <f>IF('Ⅰ 初期設定'!B27="","",('Ⅴ 第２期入力用'!M11+'Ⅴ 第２期入力用'!R11)/14)</f>
        <v/>
      </c>
      <c r="G10" s="81" t="str">
        <f>IF('Ⅰ 初期設定'!B27="","",('Ⅳ 第１期入力用'!D11+'Ⅳ 第１期入力用'!I11)/14)</f>
        <v/>
      </c>
      <c r="H10" s="81" t="str">
        <f>IF('Ⅰ 初期設定'!B27="","",('Ⅳ 第１期入力用'!N11+'Ⅳ 第１期入力用'!S11)/14)</f>
        <v/>
      </c>
      <c r="I10" s="82" t="str">
        <f>IF('Ⅰ 初期設定'!B27="","",('Ⅴ 第２期入力用'!D11+'Ⅴ 第２期入力用'!I11)/14)</f>
        <v/>
      </c>
      <c r="J10" s="81" t="str">
        <f>IF('Ⅰ 初期設定'!B27="","",('Ⅴ 第２期入力用'!N11+'Ⅴ 第２期入力用'!S11)/14)</f>
        <v/>
      </c>
      <c r="K10" s="81" t="str">
        <f>IF('Ⅰ 初期設定'!B27="","",('Ⅳ 第１期入力用'!E11+'Ⅳ 第１期入力用'!J11)/14)</f>
        <v/>
      </c>
      <c r="L10" s="81" t="str">
        <f>IF('Ⅰ 初期設定'!B27="","",('Ⅳ 第１期入力用'!O11+'Ⅳ 第１期入力用'!T11)/14)</f>
        <v/>
      </c>
      <c r="M10" s="82" t="str">
        <f>IF('Ⅰ 初期設定'!B27="","",('Ⅴ 第２期入力用'!E11+'Ⅴ 第２期入力用'!J11)/14)</f>
        <v/>
      </c>
      <c r="N10" s="81" t="str">
        <f>IF('Ⅰ 初期設定'!B27="","",('Ⅴ 第２期入力用'!O11+'Ⅴ 第２期入力用'!T11)/14)</f>
        <v/>
      </c>
      <c r="O10" s="81" t="str">
        <f>IF('Ⅰ 初期設定'!B27="","",('Ⅳ 第１期入力用'!F11+'Ⅳ 第１期入力用'!K11)/14)</f>
        <v/>
      </c>
      <c r="P10" s="81" t="str">
        <f>IF('Ⅰ 初期設定'!B27="","",('Ⅳ 第１期入力用'!P11+'Ⅳ 第１期入力用'!U11)/14)</f>
        <v/>
      </c>
      <c r="Q10" s="82" t="str">
        <f>IF('Ⅰ 初期設定'!B27="","",('Ⅴ 第２期入力用'!F11+'Ⅴ 第２期入力用'!K11)/14)</f>
        <v/>
      </c>
      <c r="R10" s="81" t="str">
        <f>IF('Ⅰ 初期設定'!B27="","",('Ⅴ 第２期入力用'!P11+'Ⅴ 第２期入力用'!U11)/14)</f>
        <v/>
      </c>
      <c r="S10" s="81" t="str">
        <f>IF('Ⅰ 初期設定'!B27="","",('Ⅳ 第１期入力用'!G11+'Ⅳ 第１期入力用'!L11+'Ⅳ 第１期入力用'!Q11+'Ⅳ 第１期入力用'!V11)/28)</f>
        <v/>
      </c>
      <c r="T10" s="82" t="str">
        <f>IF('Ⅰ 初期設定'!B27="","",('Ⅴ 第２期入力用'!G11+'Ⅴ 第２期入力用'!L11+'Ⅴ 第２期入力用'!Q11+'Ⅴ 第２期入力用'!V11)/28)</f>
        <v/>
      </c>
      <c r="U10" s="1"/>
      <c r="V10" s="1"/>
      <c r="W10" s="1"/>
    </row>
    <row r="11" spans="1:42" ht="16.5" customHeight="1" x14ac:dyDescent="0.15">
      <c r="A11" s="79">
        <v>3</v>
      </c>
      <c r="B11" s="79" t="str">
        <f>IF('Ⅴ 第２期入力用'!B12="","",'Ⅴ 第２期入力用'!B12)</f>
        <v/>
      </c>
      <c r="C11" s="81" t="str">
        <f>IF('Ⅰ 初期設定'!B28="","",('Ⅳ 第１期入力用'!C12+'Ⅳ 第１期入力用'!H12)/14)</f>
        <v/>
      </c>
      <c r="D11" s="81" t="str">
        <f>IF('Ⅰ 初期設定'!B28="","",('Ⅳ 第１期入力用'!M12+'Ⅳ 第１期入力用'!R12)/14)</f>
        <v/>
      </c>
      <c r="E11" s="82" t="str">
        <f>IF('Ⅰ 初期設定'!B28="","",('Ⅴ 第２期入力用'!C12+'Ⅴ 第２期入力用'!H12)/14)</f>
        <v/>
      </c>
      <c r="F11" s="81" t="str">
        <f>IF('Ⅰ 初期設定'!B28="","",('Ⅴ 第２期入力用'!M12+'Ⅴ 第２期入力用'!R12)/14)</f>
        <v/>
      </c>
      <c r="G11" s="81" t="str">
        <f>IF('Ⅰ 初期設定'!B28="","",('Ⅳ 第１期入力用'!D12+'Ⅳ 第１期入力用'!I12)/14)</f>
        <v/>
      </c>
      <c r="H11" s="81" t="str">
        <f>IF('Ⅰ 初期設定'!B28="","",('Ⅳ 第１期入力用'!N12+'Ⅳ 第１期入力用'!S12)/14)</f>
        <v/>
      </c>
      <c r="I11" s="82" t="str">
        <f>IF('Ⅰ 初期設定'!B28="","",('Ⅴ 第２期入力用'!D12+'Ⅴ 第２期入力用'!I12)/14)</f>
        <v/>
      </c>
      <c r="J11" s="81" t="str">
        <f>IF('Ⅰ 初期設定'!B28="","",('Ⅴ 第２期入力用'!N12+'Ⅴ 第２期入力用'!S12)/14)</f>
        <v/>
      </c>
      <c r="K11" s="81" t="str">
        <f>IF('Ⅰ 初期設定'!B28="","",('Ⅳ 第１期入力用'!E12+'Ⅳ 第１期入力用'!J12)/14)</f>
        <v/>
      </c>
      <c r="L11" s="81" t="str">
        <f>IF('Ⅰ 初期設定'!B28="","",('Ⅳ 第１期入力用'!O12+'Ⅳ 第１期入力用'!T12)/14)</f>
        <v/>
      </c>
      <c r="M11" s="82" t="str">
        <f>IF('Ⅰ 初期設定'!B28="","",('Ⅴ 第２期入力用'!E12+'Ⅴ 第２期入力用'!J12)/14)</f>
        <v/>
      </c>
      <c r="N11" s="81" t="str">
        <f>IF('Ⅰ 初期設定'!B28="","",('Ⅴ 第２期入力用'!O12+'Ⅴ 第２期入力用'!T12)/14)</f>
        <v/>
      </c>
      <c r="O11" s="81" t="str">
        <f>IF('Ⅰ 初期設定'!B28="","",('Ⅳ 第１期入力用'!F12+'Ⅳ 第１期入力用'!K12)/14)</f>
        <v/>
      </c>
      <c r="P11" s="81" t="str">
        <f>IF('Ⅰ 初期設定'!B28="","",('Ⅳ 第１期入力用'!P12+'Ⅳ 第１期入力用'!U12)/14)</f>
        <v/>
      </c>
      <c r="Q11" s="82" t="str">
        <f>IF('Ⅰ 初期設定'!B28="","",('Ⅴ 第２期入力用'!F12+'Ⅴ 第２期入力用'!K12)/14)</f>
        <v/>
      </c>
      <c r="R11" s="81" t="str">
        <f>IF('Ⅰ 初期設定'!B28="","",('Ⅴ 第２期入力用'!P12+'Ⅴ 第２期入力用'!U12)/14)</f>
        <v/>
      </c>
      <c r="S11" s="81" t="str">
        <f>IF('Ⅰ 初期設定'!B28="","",('Ⅳ 第１期入力用'!G12+'Ⅳ 第１期入力用'!L12+'Ⅳ 第１期入力用'!Q12+'Ⅳ 第１期入力用'!V12)/28)</f>
        <v/>
      </c>
      <c r="T11" s="82" t="str">
        <f>IF('Ⅰ 初期設定'!B28="","",('Ⅴ 第２期入力用'!G12+'Ⅴ 第２期入力用'!L12+'Ⅴ 第２期入力用'!Q12+'Ⅴ 第２期入力用'!V12)/28)</f>
        <v/>
      </c>
      <c r="U11" s="1"/>
      <c r="V11" s="1"/>
      <c r="W11" s="1"/>
    </row>
    <row r="12" spans="1:42" ht="16.5" customHeight="1" x14ac:dyDescent="0.15">
      <c r="A12" s="79">
        <v>4</v>
      </c>
      <c r="B12" s="79" t="str">
        <f>IF('Ⅴ 第２期入力用'!B13="","",'Ⅴ 第２期入力用'!B13)</f>
        <v/>
      </c>
      <c r="C12" s="81" t="str">
        <f>IF('Ⅰ 初期設定'!B29="","",('Ⅳ 第１期入力用'!C13+'Ⅳ 第１期入力用'!H13)/14)</f>
        <v/>
      </c>
      <c r="D12" s="81" t="str">
        <f>IF('Ⅰ 初期設定'!B29="","",('Ⅳ 第１期入力用'!M13+'Ⅳ 第１期入力用'!R13)/14)</f>
        <v/>
      </c>
      <c r="E12" s="82" t="str">
        <f>IF('Ⅰ 初期設定'!B29="","",('Ⅴ 第２期入力用'!C13+'Ⅴ 第２期入力用'!H13)/14)</f>
        <v/>
      </c>
      <c r="F12" s="81" t="str">
        <f>IF('Ⅰ 初期設定'!B29="","",('Ⅴ 第２期入力用'!M13+'Ⅴ 第２期入力用'!R13)/14)</f>
        <v/>
      </c>
      <c r="G12" s="81" t="str">
        <f>IF('Ⅰ 初期設定'!B29="","",('Ⅳ 第１期入力用'!D13+'Ⅳ 第１期入力用'!I13)/14)</f>
        <v/>
      </c>
      <c r="H12" s="81" t="str">
        <f>IF('Ⅰ 初期設定'!B29="","",('Ⅳ 第１期入力用'!N13+'Ⅳ 第１期入力用'!S13)/14)</f>
        <v/>
      </c>
      <c r="I12" s="82" t="str">
        <f>IF('Ⅰ 初期設定'!B29="","",('Ⅴ 第２期入力用'!D13+'Ⅴ 第２期入力用'!I13)/14)</f>
        <v/>
      </c>
      <c r="J12" s="81" t="str">
        <f>IF('Ⅰ 初期設定'!B29="","",('Ⅴ 第２期入力用'!N13+'Ⅴ 第２期入力用'!S13)/14)</f>
        <v/>
      </c>
      <c r="K12" s="81" t="str">
        <f>IF('Ⅰ 初期設定'!B29="","",('Ⅳ 第１期入力用'!E13+'Ⅳ 第１期入力用'!J13)/14)</f>
        <v/>
      </c>
      <c r="L12" s="81" t="str">
        <f>IF('Ⅰ 初期設定'!B29="","",('Ⅳ 第１期入力用'!O13+'Ⅳ 第１期入力用'!T13)/14)</f>
        <v/>
      </c>
      <c r="M12" s="82" t="str">
        <f>IF('Ⅰ 初期設定'!B29="","",('Ⅴ 第２期入力用'!E13+'Ⅴ 第２期入力用'!J13)/14)</f>
        <v/>
      </c>
      <c r="N12" s="81" t="str">
        <f>IF('Ⅰ 初期設定'!B29="","",('Ⅴ 第２期入力用'!O13+'Ⅴ 第２期入力用'!T13)/14)</f>
        <v/>
      </c>
      <c r="O12" s="81" t="str">
        <f>IF('Ⅰ 初期設定'!B29="","",('Ⅳ 第１期入力用'!F13+'Ⅳ 第１期入力用'!K13)/14)</f>
        <v/>
      </c>
      <c r="P12" s="81" t="str">
        <f>IF('Ⅰ 初期設定'!B29="","",('Ⅳ 第１期入力用'!P13+'Ⅳ 第１期入力用'!U13)/14)</f>
        <v/>
      </c>
      <c r="Q12" s="82" t="str">
        <f>IF('Ⅰ 初期設定'!B29="","",('Ⅴ 第２期入力用'!F13+'Ⅴ 第２期入力用'!K13)/14)</f>
        <v/>
      </c>
      <c r="R12" s="81" t="str">
        <f>IF('Ⅰ 初期設定'!B29="","",('Ⅴ 第２期入力用'!P13+'Ⅴ 第２期入力用'!U13)/14)</f>
        <v/>
      </c>
      <c r="S12" s="81" t="str">
        <f>IF('Ⅰ 初期設定'!B29="","",('Ⅳ 第１期入力用'!G13+'Ⅳ 第１期入力用'!L13+'Ⅳ 第１期入力用'!Q13+'Ⅳ 第１期入力用'!V13)/28)</f>
        <v/>
      </c>
      <c r="T12" s="82" t="str">
        <f>IF('Ⅰ 初期設定'!B29="","",('Ⅴ 第２期入力用'!G13+'Ⅴ 第２期入力用'!L13+'Ⅴ 第２期入力用'!Q13+'Ⅴ 第２期入力用'!V13)/28)</f>
        <v/>
      </c>
      <c r="U12" s="1"/>
      <c r="V12" s="1"/>
      <c r="W12" s="1"/>
    </row>
    <row r="13" spans="1:42" ht="16.5" customHeight="1" x14ac:dyDescent="0.15">
      <c r="A13" s="79">
        <v>5</v>
      </c>
      <c r="B13" s="79" t="str">
        <f>IF('Ⅴ 第２期入力用'!B14="","",'Ⅴ 第２期入力用'!B14)</f>
        <v/>
      </c>
      <c r="C13" s="81" t="str">
        <f>IF('Ⅰ 初期設定'!B30="","",('Ⅳ 第１期入力用'!C14+'Ⅳ 第１期入力用'!H14)/14)</f>
        <v/>
      </c>
      <c r="D13" s="81" t="str">
        <f>IF('Ⅰ 初期設定'!B30="","",('Ⅳ 第１期入力用'!M14+'Ⅳ 第１期入力用'!R14)/14)</f>
        <v/>
      </c>
      <c r="E13" s="82" t="str">
        <f>IF('Ⅰ 初期設定'!B30="","",('Ⅴ 第２期入力用'!C14+'Ⅴ 第２期入力用'!H14)/14)</f>
        <v/>
      </c>
      <c r="F13" s="81" t="str">
        <f>IF('Ⅰ 初期設定'!B30="","",('Ⅴ 第２期入力用'!M14+'Ⅴ 第２期入力用'!R14)/14)</f>
        <v/>
      </c>
      <c r="G13" s="81" t="str">
        <f>IF('Ⅰ 初期設定'!B30="","",('Ⅳ 第１期入力用'!D14+'Ⅳ 第１期入力用'!I14)/14)</f>
        <v/>
      </c>
      <c r="H13" s="81" t="str">
        <f>IF('Ⅰ 初期設定'!B30="","",('Ⅳ 第１期入力用'!N14+'Ⅳ 第１期入力用'!S14)/14)</f>
        <v/>
      </c>
      <c r="I13" s="82" t="str">
        <f>IF('Ⅰ 初期設定'!B30="","",('Ⅴ 第２期入力用'!D14+'Ⅴ 第２期入力用'!I14)/14)</f>
        <v/>
      </c>
      <c r="J13" s="81" t="str">
        <f>IF('Ⅰ 初期設定'!B30="","",('Ⅴ 第２期入力用'!N14+'Ⅴ 第２期入力用'!S14)/14)</f>
        <v/>
      </c>
      <c r="K13" s="81" t="str">
        <f>IF('Ⅰ 初期設定'!B30="","",('Ⅳ 第１期入力用'!E14+'Ⅳ 第１期入力用'!J14)/14)</f>
        <v/>
      </c>
      <c r="L13" s="81" t="str">
        <f>IF('Ⅰ 初期設定'!B30="","",('Ⅳ 第１期入力用'!O14+'Ⅳ 第１期入力用'!T14)/14)</f>
        <v/>
      </c>
      <c r="M13" s="82" t="str">
        <f>IF('Ⅰ 初期設定'!B30="","",('Ⅴ 第２期入力用'!E14+'Ⅴ 第２期入力用'!J14)/14)</f>
        <v/>
      </c>
      <c r="N13" s="81" t="str">
        <f>IF('Ⅰ 初期設定'!B30="","",('Ⅴ 第２期入力用'!O14+'Ⅴ 第２期入力用'!T14)/14)</f>
        <v/>
      </c>
      <c r="O13" s="81" t="str">
        <f>IF('Ⅰ 初期設定'!B30="","",('Ⅳ 第１期入力用'!F14+'Ⅳ 第１期入力用'!K14)/14)</f>
        <v/>
      </c>
      <c r="P13" s="81" t="str">
        <f>IF('Ⅰ 初期設定'!B30="","",('Ⅳ 第１期入力用'!P14+'Ⅳ 第１期入力用'!U14)/14)</f>
        <v/>
      </c>
      <c r="Q13" s="82" t="str">
        <f>IF('Ⅰ 初期設定'!B30="","",('Ⅴ 第２期入力用'!F14+'Ⅴ 第２期入力用'!K14)/14)</f>
        <v/>
      </c>
      <c r="R13" s="81" t="str">
        <f>IF('Ⅰ 初期設定'!B30="","",('Ⅴ 第２期入力用'!P14+'Ⅴ 第２期入力用'!U14)/14)</f>
        <v/>
      </c>
      <c r="S13" s="81" t="str">
        <f>IF('Ⅰ 初期設定'!B30="","",('Ⅳ 第１期入力用'!G14+'Ⅳ 第１期入力用'!L14+'Ⅳ 第１期入力用'!Q14+'Ⅳ 第１期入力用'!V14)/28)</f>
        <v/>
      </c>
      <c r="T13" s="82" t="str">
        <f>IF('Ⅰ 初期設定'!B30="","",('Ⅴ 第２期入力用'!G14+'Ⅴ 第２期入力用'!L14+'Ⅴ 第２期入力用'!Q14+'Ⅴ 第２期入力用'!V14)/28)</f>
        <v/>
      </c>
      <c r="U13" s="1"/>
      <c r="V13" s="1"/>
      <c r="W13" s="1"/>
    </row>
    <row r="14" spans="1:42" ht="16.5" customHeight="1" x14ac:dyDescent="0.15">
      <c r="A14" s="79">
        <v>6</v>
      </c>
      <c r="B14" s="79" t="str">
        <f>IF('Ⅴ 第２期入力用'!B15="","",'Ⅴ 第２期入力用'!B15)</f>
        <v/>
      </c>
      <c r="C14" s="81" t="str">
        <f>IF('Ⅰ 初期設定'!B31="","",('Ⅳ 第１期入力用'!C15+'Ⅳ 第１期入力用'!H15)/14)</f>
        <v/>
      </c>
      <c r="D14" s="81" t="str">
        <f>IF('Ⅰ 初期設定'!B31="","",('Ⅳ 第１期入力用'!M15+'Ⅳ 第１期入力用'!R15)/14)</f>
        <v/>
      </c>
      <c r="E14" s="82" t="str">
        <f>IF('Ⅰ 初期設定'!B31="","",('Ⅴ 第２期入力用'!C15+'Ⅴ 第２期入力用'!H15)/14)</f>
        <v/>
      </c>
      <c r="F14" s="81" t="str">
        <f>IF('Ⅰ 初期設定'!B31="","",('Ⅴ 第２期入力用'!M15+'Ⅴ 第２期入力用'!R15)/14)</f>
        <v/>
      </c>
      <c r="G14" s="81" t="str">
        <f>IF('Ⅰ 初期設定'!B31="","",('Ⅳ 第１期入力用'!D15+'Ⅳ 第１期入力用'!I15)/14)</f>
        <v/>
      </c>
      <c r="H14" s="81" t="str">
        <f>IF('Ⅰ 初期設定'!B31="","",('Ⅳ 第１期入力用'!N15+'Ⅳ 第１期入力用'!S15)/14)</f>
        <v/>
      </c>
      <c r="I14" s="82" t="str">
        <f>IF('Ⅰ 初期設定'!B31="","",('Ⅴ 第２期入力用'!D15+'Ⅴ 第２期入力用'!I15)/14)</f>
        <v/>
      </c>
      <c r="J14" s="81" t="str">
        <f>IF('Ⅰ 初期設定'!B31="","",('Ⅴ 第２期入力用'!N15+'Ⅴ 第２期入力用'!S15)/14)</f>
        <v/>
      </c>
      <c r="K14" s="81" t="str">
        <f>IF('Ⅰ 初期設定'!B31="","",('Ⅳ 第１期入力用'!E15+'Ⅳ 第１期入力用'!J15)/14)</f>
        <v/>
      </c>
      <c r="L14" s="81" t="str">
        <f>IF('Ⅰ 初期設定'!B31="","",('Ⅳ 第１期入力用'!O15+'Ⅳ 第１期入力用'!T15)/14)</f>
        <v/>
      </c>
      <c r="M14" s="82" t="str">
        <f>IF('Ⅰ 初期設定'!B31="","",('Ⅴ 第２期入力用'!E15+'Ⅴ 第２期入力用'!J15)/14)</f>
        <v/>
      </c>
      <c r="N14" s="81" t="str">
        <f>IF('Ⅰ 初期設定'!B31="","",('Ⅴ 第２期入力用'!O15+'Ⅴ 第２期入力用'!T15)/14)</f>
        <v/>
      </c>
      <c r="O14" s="81" t="str">
        <f>IF('Ⅰ 初期設定'!B31="","",('Ⅳ 第１期入力用'!F15+'Ⅳ 第１期入力用'!K15)/14)</f>
        <v/>
      </c>
      <c r="P14" s="81" t="str">
        <f>IF('Ⅰ 初期設定'!B31="","",('Ⅳ 第１期入力用'!P15+'Ⅳ 第１期入力用'!U15)/14)</f>
        <v/>
      </c>
      <c r="Q14" s="82" t="str">
        <f>IF('Ⅰ 初期設定'!B31="","",('Ⅴ 第２期入力用'!F15+'Ⅴ 第２期入力用'!K15)/14)</f>
        <v/>
      </c>
      <c r="R14" s="81" t="str">
        <f>IF('Ⅰ 初期設定'!B31="","",('Ⅴ 第２期入力用'!P15+'Ⅴ 第２期入力用'!U15)/14)</f>
        <v/>
      </c>
      <c r="S14" s="81" t="str">
        <f>IF('Ⅰ 初期設定'!B31="","",('Ⅳ 第１期入力用'!G15+'Ⅳ 第１期入力用'!L15+'Ⅳ 第１期入力用'!Q15+'Ⅳ 第１期入力用'!V15)/28)</f>
        <v/>
      </c>
      <c r="T14" s="82" t="str">
        <f>IF('Ⅰ 初期設定'!B31="","",('Ⅴ 第２期入力用'!G15+'Ⅴ 第２期入力用'!L15+'Ⅴ 第２期入力用'!Q15+'Ⅴ 第２期入力用'!V15)/28)</f>
        <v/>
      </c>
      <c r="U14" s="1"/>
      <c r="V14" s="1"/>
      <c r="W14" s="1"/>
    </row>
    <row r="15" spans="1:42" ht="16.5" customHeight="1" x14ac:dyDescent="0.15">
      <c r="A15" s="79">
        <v>7</v>
      </c>
      <c r="B15" s="79" t="str">
        <f>IF('Ⅴ 第２期入力用'!B16="","",'Ⅴ 第２期入力用'!B16)</f>
        <v/>
      </c>
      <c r="C15" s="81" t="str">
        <f>IF('Ⅰ 初期設定'!B32="","",('Ⅳ 第１期入力用'!C16+'Ⅳ 第１期入力用'!H16)/14)</f>
        <v/>
      </c>
      <c r="D15" s="81" t="str">
        <f>IF('Ⅰ 初期設定'!B32="","",('Ⅳ 第１期入力用'!M16+'Ⅳ 第１期入力用'!R16)/14)</f>
        <v/>
      </c>
      <c r="E15" s="82" t="str">
        <f>IF('Ⅰ 初期設定'!B32="","",('Ⅴ 第２期入力用'!C16+'Ⅴ 第２期入力用'!H16)/14)</f>
        <v/>
      </c>
      <c r="F15" s="81" t="str">
        <f>IF('Ⅰ 初期設定'!B32="","",('Ⅴ 第２期入力用'!M16+'Ⅴ 第２期入力用'!R16)/14)</f>
        <v/>
      </c>
      <c r="G15" s="81" t="str">
        <f>IF('Ⅰ 初期設定'!B32="","",('Ⅳ 第１期入力用'!D16+'Ⅳ 第１期入力用'!I16)/14)</f>
        <v/>
      </c>
      <c r="H15" s="81" t="str">
        <f>IF('Ⅰ 初期設定'!B32="","",('Ⅳ 第１期入力用'!N16+'Ⅳ 第１期入力用'!S16)/14)</f>
        <v/>
      </c>
      <c r="I15" s="82" t="str">
        <f>IF('Ⅰ 初期設定'!B32="","",('Ⅴ 第２期入力用'!D16+'Ⅴ 第２期入力用'!I16)/14)</f>
        <v/>
      </c>
      <c r="J15" s="81" t="str">
        <f>IF('Ⅰ 初期設定'!B32="","",('Ⅴ 第２期入力用'!N16+'Ⅴ 第２期入力用'!S16)/14)</f>
        <v/>
      </c>
      <c r="K15" s="81" t="str">
        <f>IF('Ⅰ 初期設定'!B32="","",('Ⅳ 第１期入力用'!E16+'Ⅳ 第１期入力用'!J16)/14)</f>
        <v/>
      </c>
      <c r="L15" s="81" t="str">
        <f>IF('Ⅰ 初期設定'!B32="","",('Ⅳ 第１期入力用'!O16+'Ⅳ 第１期入力用'!T16)/14)</f>
        <v/>
      </c>
      <c r="M15" s="82" t="str">
        <f>IF('Ⅰ 初期設定'!B32="","",('Ⅴ 第２期入力用'!E16+'Ⅴ 第２期入力用'!J16)/14)</f>
        <v/>
      </c>
      <c r="N15" s="81" t="str">
        <f>IF('Ⅰ 初期設定'!B32="","",('Ⅴ 第２期入力用'!O16+'Ⅴ 第２期入力用'!T16)/14)</f>
        <v/>
      </c>
      <c r="O15" s="81" t="str">
        <f>IF('Ⅰ 初期設定'!B32="","",('Ⅳ 第１期入力用'!F16+'Ⅳ 第１期入力用'!K16)/14)</f>
        <v/>
      </c>
      <c r="P15" s="81" t="str">
        <f>IF('Ⅰ 初期設定'!B32="","",('Ⅳ 第１期入力用'!P16+'Ⅳ 第１期入力用'!U16)/14)</f>
        <v/>
      </c>
      <c r="Q15" s="82" t="str">
        <f>IF('Ⅰ 初期設定'!B32="","",('Ⅴ 第２期入力用'!F16+'Ⅴ 第２期入力用'!K16)/14)</f>
        <v/>
      </c>
      <c r="R15" s="81" t="str">
        <f>IF('Ⅰ 初期設定'!B32="","",('Ⅴ 第２期入力用'!P16+'Ⅴ 第２期入力用'!U16)/14)</f>
        <v/>
      </c>
      <c r="S15" s="81" t="str">
        <f>IF('Ⅰ 初期設定'!B32="","",('Ⅳ 第１期入力用'!G16+'Ⅳ 第１期入力用'!L16+'Ⅳ 第１期入力用'!Q16+'Ⅳ 第１期入力用'!V16)/28)</f>
        <v/>
      </c>
      <c r="T15" s="82" t="str">
        <f>IF('Ⅰ 初期設定'!B32="","",('Ⅴ 第２期入力用'!G16+'Ⅴ 第２期入力用'!L16+'Ⅴ 第２期入力用'!Q16+'Ⅴ 第２期入力用'!V16)/28)</f>
        <v/>
      </c>
      <c r="U15" s="1"/>
      <c r="V15" s="1"/>
      <c r="W15" s="1"/>
    </row>
    <row r="16" spans="1:42" ht="16.5" customHeight="1" x14ac:dyDescent="0.15">
      <c r="A16" s="79">
        <v>8</v>
      </c>
      <c r="B16" s="79" t="str">
        <f>IF('Ⅴ 第２期入力用'!B17="","",'Ⅴ 第２期入力用'!B17)</f>
        <v/>
      </c>
      <c r="C16" s="81" t="str">
        <f>IF('Ⅰ 初期設定'!B33="","",('Ⅳ 第１期入力用'!C17+'Ⅳ 第１期入力用'!H17)/14)</f>
        <v/>
      </c>
      <c r="D16" s="81" t="str">
        <f>IF('Ⅰ 初期設定'!B33="","",('Ⅳ 第１期入力用'!M17+'Ⅳ 第１期入力用'!R17)/14)</f>
        <v/>
      </c>
      <c r="E16" s="82" t="str">
        <f>IF('Ⅰ 初期設定'!B33="","",('Ⅴ 第２期入力用'!C17+'Ⅴ 第２期入力用'!H17)/14)</f>
        <v/>
      </c>
      <c r="F16" s="81" t="str">
        <f>IF('Ⅰ 初期設定'!B33="","",('Ⅴ 第２期入力用'!M17+'Ⅴ 第２期入力用'!R17)/14)</f>
        <v/>
      </c>
      <c r="G16" s="81" t="str">
        <f>IF('Ⅰ 初期設定'!B33="","",('Ⅳ 第１期入力用'!D17+'Ⅳ 第１期入力用'!I17)/14)</f>
        <v/>
      </c>
      <c r="H16" s="81" t="str">
        <f>IF('Ⅰ 初期設定'!B33="","",('Ⅳ 第１期入力用'!N17+'Ⅳ 第１期入力用'!S17)/14)</f>
        <v/>
      </c>
      <c r="I16" s="82" t="str">
        <f>IF('Ⅰ 初期設定'!B33="","",('Ⅴ 第２期入力用'!D17+'Ⅴ 第２期入力用'!I17)/14)</f>
        <v/>
      </c>
      <c r="J16" s="81" t="str">
        <f>IF('Ⅰ 初期設定'!B33="","",('Ⅴ 第２期入力用'!N17+'Ⅴ 第２期入力用'!S17)/14)</f>
        <v/>
      </c>
      <c r="K16" s="81" t="str">
        <f>IF('Ⅰ 初期設定'!B33="","",('Ⅳ 第１期入力用'!E17+'Ⅳ 第１期入力用'!J17)/14)</f>
        <v/>
      </c>
      <c r="L16" s="81" t="str">
        <f>IF('Ⅰ 初期設定'!B33="","",('Ⅳ 第１期入力用'!O17+'Ⅳ 第１期入力用'!T17)/14)</f>
        <v/>
      </c>
      <c r="M16" s="82" t="str">
        <f>IF('Ⅰ 初期設定'!B33="","",('Ⅴ 第２期入力用'!E17+'Ⅴ 第２期入力用'!J17)/14)</f>
        <v/>
      </c>
      <c r="N16" s="81" t="str">
        <f>IF('Ⅰ 初期設定'!B33="","",('Ⅴ 第２期入力用'!O17+'Ⅴ 第２期入力用'!T17)/14)</f>
        <v/>
      </c>
      <c r="O16" s="81" t="str">
        <f>IF('Ⅰ 初期設定'!B33="","",('Ⅳ 第１期入力用'!F17+'Ⅳ 第１期入力用'!K17)/14)</f>
        <v/>
      </c>
      <c r="P16" s="81" t="str">
        <f>IF('Ⅰ 初期設定'!B33="","",('Ⅳ 第１期入力用'!P17+'Ⅳ 第１期入力用'!U17)/14)</f>
        <v/>
      </c>
      <c r="Q16" s="82" t="str">
        <f>IF('Ⅰ 初期設定'!B33="","",('Ⅴ 第２期入力用'!F17+'Ⅴ 第２期入力用'!K17)/14)</f>
        <v/>
      </c>
      <c r="R16" s="81" t="str">
        <f>IF('Ⅰ 初期設定'!B33="","",('Ⅴ 第２期入力用'!P17+'Ⅴ 第２期入力用'!U17)/14)</f>
        <v/>
      </c>
      <c r="S16" s="81" t="str">
        <f>IF('Ⅰ 初期設定'!B33="","",('Ⅳ 第１期入力用'!G17+'Ⅳ 第１期入力用'!L17+'Ⅳ 第１期入力用'!Q17+'Ⅳ 第１期入力用'!V17)/28)</f>
        <v/>
      </c>
      <c r="T16" s="82" t="str">
        <f>IF('Ⅰ 初期設定'!B33="","",('Ⅴ 第２期入力用'!G17+'Ⅴ 第２期入力用'!L17+'Ⅴ 第２期入力用'!Q17+'Ⅴ 第２期入力用'!V17)/28)</f>
        <v/>
      </c>
      <c r="U16" s="1"/>
      <c r="V16" s="1"/>
      <c r="W16" s="1"/>
    </row>
    <row r="17" spans="1:23" ht="16.5" customHeight="1" x14ac:dyDescent="0.15">
      <c r="A17" s="79">
        <v>9</v>
      </c>
      <c r="B17" s="79" t="str">
        <f>IF('Ⅴ 第２期入力用'!B18="","",'Ⅴ 第２期入力用'!B18)</f>
        <v/>
      </c>
      <c r="C17" s="81" t="str">
        <f>IF('Ⅰ 初期設定'!B34="","",('Ⅳ 第１期入力用'!C18+'Ⅳ 第１期入力用'!H18)/14)</f>
        <v/>
      </c>
      <c r="D17" s="81" t="str">
        <f>IF('Ⅰ 初期設定'!B34="","",('Ⅳ 第１期入力用'!M18+'Ⅳ 第１期入力用'!R18)/14)</f>
        <v/>
      </c>
      <c r="E17" s="82" t="str">
        <f>IF('Ⅰ 初期設定'!B34="","",('Ⅴ 第２期入力用'!C18+'Ⅴ 第２期入力用'!H18)/14)</f>
        <v/>
      </c>
      <c r="F17" s="81" t="str">
        <f>IF('Ⅰ 初期設定'!B34="","",('Ⅴ 第２期入力用'!M18+'Ⅴ 第２期入力用'!R18)/14)</f>
        <v/>
      </c>
      <c r="G17" s="81" t="str">
        <f>IF('Ⅰ 初期設定'!B34="","",('Ⅳ 第１期入力用'!D18+'Ⅳ 第１期入力用'!I18)/14)</f>
        <v/>
      </c>
      <c r="H17" s="81" t="str">
        <f>IF('Ⅰ 初期設定'!B34="","",('Ⅳ 第１期入力用'!N18+'Ⅳ 第１期入力用'!S18)/14)</f>
        <v/>
      </c>
      <c r="I17" s="82" t="str">
        <f>IF('Ⅰ 初期設定'!B34="","",('Ⅴ 第２期入力用'!D18+'Ⅴ 第２期入力用'!I18)/14)</f>
        <v/>
      </c>
      <c r="J17" s="81" t="str">
        <f>IF('Ⅰ 初期設定'!B34="","",('Ⅴ 第２期入力用'!N18+'Ⅴ 第２期入力用'!S18)/14)</f>
        <v/>
      </c>
      <c r="K17" s="81" t="str">
        <f>IF('Ⅰ 初期設定'!B34="","",('Ⅳ 第１期入力用'!E18+'Ⅳ 第１期入力用'!J18)/14)</f>
        <v/>
      </c>
      <c r="L17" s="81" t="str">
        <f>IF('Ⅰ 初期設定'!B34="","",('Ⅳ 第１期入力用'!O18+'Ⅳ 第１期入力用'!T18)/14)</f>
        <v/>
      </c>
      <c r="M17" s="82" t="str">
        <f>IF('Ⅰ 初期設定'!B34="","",('Ⅴ 第２期入力用'!E18+'Ⅴ 第２期入力用'!J18)/14)</f>
        <v/>
      </c>
      <c r="N17" s="81" t="str">
        <f>IF('Ⅰ 初期設定'!B34="","",('Ⅴ 第２期入力用'!O18+'Ⅴ 第２期入力用'!T18)/14)</f>
        <v/>
      </c>
      <c r="O17" s="81" t="str">
        <f>IF('Ⅰ 初期設定'!B34="","",('Ⅳ 第１期入力用'!F18+'Ⅳ 第１期入力用'!K18)/14)</f>
        <v/>
      </c>
      <c r="P17" s="81" t="str">
        <f>IF('Ⅰ 初期設定'!B34="","",('Ⅳ 第１期入力用'!P18+'Ⅳ 第１期入力用'!U18)/14)</f>
        <v/>
      </c>
      <c r="Q17" s="82" t="str">
        <f>IF('Ⅰ 初期設定'!B34="","",('Ⅴ 第２期入力用'!F18+'Ⅴ 第２期入力用'!K18)/14)</f>
        <v/>
      </c>
      <c r="R17" s="81" t="str">
        <f>IF('Ⅰ 初期設定'!B34="","",('Ⅴ 第２期入力用'!P18+'Ⅴ 第２期入力用'!U18)/14)</f>
        <v/>
      </c>
      <c r="S17" s="81" t="str">
        <f>IF('Ⅰ 初期設定'!B34="","",('Ⅳ 第１期入力用'!G18+'Ⅳ 第１期入力用'!L18+'Ⅳ 第１期入力用'!Q18+'Ⅳ 第１期入力用'!V18)/28)</f>
        <v/>
      </c>
      <c r="T17" s="82" t="str">
        <f>IF('Ⅰ 初期設定'!B34="","",('Ⅴ 第２期入力用'!G18+'Ⅴ 第２期入力用'!L18+'Ⅴ 第２期入力用'!Q18+'Ⅴ 第２期入力用'!V18)/28)</f>
        <v/>
      </c>
      <c r="U17" s="1"/>
      <c r="V17" s="1"/>
      <c r="W17" s="1"/>
    </row>
    <row r="18" spans="1:23" ht="16.5" customHeight="1" x14ac:dyDescent="0.15">
      <c r="A18" s="79">
        <v>10</v>
      </c>
      <c r="B18" s="79" t="str">
        <f>IF('Ⅴ 第２期入力用'!B19="","",'Ⅴ 第２期入力用'!B19)</f>
        <v/>
      </c>
      <c r="C18" s="81" t="str">
        <f>IF('Ⅰ 初期設定'!B35="","",('Ⅳ 第１期入力用'!C19+'Ⅳ 第１期入力用'!H19)/14)</f>
        <v/>
      </c>
      <c r="D18" s="81" t="str">
        <f>IF('Ⅰ 初期設定'!B35="","",('Ⅳ 第１期入力用'!M19+'Ⅳ 第１期入力用'!R19)/14)</f>
        <v/>
      </c>
      <c r="E18" s="82" t="str">
        <f>IF('Ⅰ 初期設定'!B35="","",('Ⅴ 第２期入力用'!C19+'Ⅴ 第２期入力用'!H19)/14)</f>
        <v/>
      </c>
      <c r="F18" s="81" t="str">
        <f>IF('Ⅰ 初期設定'!B35="","",('Ⅴ 第２期入力用'!M19+'Ⅴ 第２期入力用'!R19)/14)</f>
        <v/>
      </c>
      <c r="G18" s="81" t="str">
        <f>IF('Ⅰ 初期設定'!B35="","",('Ⅳ 第１期入力用'!D19+'Ⅳ 第１期入力用'!I19)/14)</f>
        <v/>
      </c>
      <c r="H18" s="81" t="str">
        <f>IF('Ⅰ 初期設定'!B35="","",('Ⅳ 第１期入力用'!N19+'Ⅳ 第１期入力用'!S19)/14)</f>
        <v/>
      </c>
      <c r="I18" s="82" t="str">
        <f>IF('Ⅰ 初期設定'!B35="","",('Ⅴ 第２期入力用'!D19+'Ⅴ 第２期入力用'!I19)/14)</f>
        <v/>
      </c>
      <c r="J18" s="81" t="str">
        <f>IF('Ⅰ 初期設定'!B35="","",('Ⅴ 第２期入力用'!N19+'Ⅴ 第２期入力用'!S19)/14)</f>
        <v/>
      </c>
      <c r="K18" s="81" t="str">
        <f>IF('Ⅰ 初期設定'!B35="","",('Ⅳ 第１期入力用'!E19+'Ⅳ 第１期入力用'!J19)/14)</f>
        <v/>
      </c>
      <c r="L18" s="81" t="str">
        <f>IF('Ⅰ 初期設定'!B35="","",('Ⅳ 第１期入力用'!O19+'Ⅳ 第１期入力用'!T19)/14)</f>
        <v/>
      </c>
      <c r="M18" s="82" t="str">
        <f>IF('Ⅰ 初期設定'!B35="","",('Ⅴ 第２期入力用'!E19+'Ⅴ 第２期入力用'!J19)/14)</f>
        <v/>
      </c>
      <c r="N18" s="81" t="str">
        <f>IF('Ⅰ 初期設定'!B35="","",('Ⅴ 第２期入力用'!O19+'Ⅴ 第２期入力用'!T19)/14)</f>
        <v/>
      </c>
      <c r="O18" s="81" t="str">
        <f>IF('Ⅰ 初期設定'!B35="","",('Ⅳ 第１期入力用'!F19+'Ⅳ 第１期入力用'!K19)/14)</f>
        <v/>
      </c>
      <c r="P18" s="81" t="str">
        <f>IF('Ⅰ 初期設定'!B35="","",('Ⅳ 第１期入力用'!P19+'Ⅳ 第１期入力用'!U19)/14)</f>
        <v/>
      </c>
      <c r="Q18" s="82" t="str">
        <f>IF('Ⅰ 初期設定'!B35="","",('Ⅴ 第２期入力用'!F19+'Ⅴ 第２期入力用'!K19)/14)</f>
        <v/>
      </c>
      <c r="R18" s="81" t="str">
        <f>IF('Ⅰ 初期設定'!B35="","",('Ⅴ 第２期入力用'!P19+'Ⅴ 第２期入力用'!U19)/14)</f>
        <v/>
      </c>
      <c r="S18" s="81" t="str">
        <f>IF('Ⅰ 初期設定'!B35="","",('Ⅳ 第１期入力用'!G19+'Ⅳ 第１期入力用'!L19+'Ⅳ 第１期入力用'!Q19+'Ⅳ 第１期入力用'!V19)/28)</f>
        <v/>
      </c>
      <c r="T18" s="82" t="str">
        <f>IF('Ⅰ 初期設定'!B35="","",('Ⅴ 第２期入力用'!G19+'Ⅴ 第２期入力用'!L19+'Ⅴ 第２期入力用'!Q19+'Ⅴ 第２期入力用'!V19)/28)</f>
        <v/>
      </c>
      <c r="U18" s="1"/>
      <c r="V18" s="1"/>
      <c r="W18" s="1"/>
    </row>
    <row r="19" spans="1:23" ht="16.5" customHeight="1" x14ac:dyDescent="0.15">
      <c r="A19" s="79">
        <v>11</v>
      </c>
      <c r="B19" s="79" t="str">
        <f>IF('Ⅴ 第２期入力用'!B20="","",'Ⅴ 第２期入力用'!B20)</f>
        <v/>
      </c>
      <c r="C19" s="81" t="str">
        <f>IF('Ⅰ 初期設定'!B36="","",('Ⅳ 第１期入力用'!C20+'Ⅳ 第１期入力用'!H20)/14)</f>
        <v/>
      </c>
      <c r="D19" s="81" t="str">
        <f>IF('Ⅰ 初期設定'!B36="","",('Ⅳ 第１期入力用'!M20+'Ⅳ 第１期入力用'!R20)/14)</f>
        <v/>
      </c>
      <c r="E19" s="82" t="str">
        <f>IF('Ⅰ 初期設定'!B36="","",('Ⅴ 第２期入力用'!C20+'Ⅴ 第２期入力用'!H20)/14)</f>
        <v/>
      </c>
      <c r="F19" s="81" t="str">
        <f>IF('Ⅰ 初期設定'!B36="","",('Ⅴ 第２期入力用'!M20+'Ⅴ 第２期入力用'!R20)/14)</f>
        <v/>
      </c>
      <c r="G19" s="81" t="str">
        <f>IF('Ⅰ 初期設定'!B36="","",('Ⅳ 第１期入力用'!D20+'Ⅳ 第１期入力用'!I20)/14)</f>
        <v/>
      </c>
      <c r="H19" s="81" t="str">
        <f>IF('Ⅰ 初期設定'!B36="","",('Ⅳ 第１期入力用'!N20+'Ⅳ 第１期入力用'!S20)/14)</f>
        <v/>
      </c>
      <c r="I19" s="82" t="str">
        <f>IF('Ⅰ 初期設定'!B36="","",('Ⅴ 第２期入力用'!D20+'Ⅴ 第２期入力用'!I20)/14)</f>
        <v/>
      </c>
      <c r="J19" s="81" t="str">
        <f>IF('Ⅰ 初期設定'!B36="","",('Ⅴ 第２期入力用'!N20+'Ⅴ 第２期入力用'!S20)/14)</f>
        <v/>
      </c>
      <c r="K19" s="81" t="str">
        <f>IF('Ⅰ 初期設定'!B36="","",('Ⅳ 第１期入力用'!E20+'Ⅳ 第１期入力用'!J20)/14)</f>
        <v/>
      </c>
      <c r="L19" s="81" t="str">
        <f>IF('Ⅰ 初期設定'!B36="","",('Ⅳ 第１期入力用'!O20+'Ⅳ 第１期入力用'!T20)/14)</f>
        <v/>
      </c>
      <c r="M19" s="82" t="str">
        <f>IF('Ⅰ 初期設定'!B36="","",('Ⅴ 第２期入力用'!E20+'Ⅴ 第２期入力用'!J20)/14)</f>
        <v/>
      </c>
      <c r="N19" s="81" t="str">
        <f>IF('Ⅰ 初期設定'!B36="","",('Ⅴ 第２期入力用'!O20+'Ⅴ 第２期入力用'!T20)/14)</f>
        <v/>
      </c>
      <c r="O19" s="81" t="str">
        <f>IF('Ⅰ 初期設定'!B36="","",('Ⅳ 第１期入力用'!F20+'Ⅳ 第１期入力用'!K20)/14)</f>
        <v/>
      </c>
      <c r="P19" s="81" t="str">
        <f>IF('Ⅰ 初期設定'!B36="","",('Ⅳ 第１期入力用'!P20+'Ⅳ 第１期入力用'!U20)/14)</f>
        <v/>
      </c>
      <c r="Q19" s="82" t="str">
        <f>IF('Ⅰ 初期設定'!B36="","",('Ⅴ 第２期入力用'!F20+'Ⅴ 第２期入力用'!K20)/14)</f>
        <v/>
      </c>
      <c r="R19" s="81" t="str">
        <f>IF('Ⅰ 初期設定'!B36="","",('Ⅴ 第２期入力用'!P20+'Ⅴ 第２期入力用'!U20)/14)</f>
        <v/>
      </c>
      <c r="S19" s="81" t="str">
        <f>IF('Ⅰ 初期設定'!B36="","",('Ⅳ 第１期入力用'!G20+'Ⅳ 第１期入力用'!L20+'Ⅳ 第１期入力用'!Q20+'Ⅳ 第１期入力用'!V20)/28)</f>
        <v/>
      </c>
      <c r="T19" s="82" t="str">
        <f>IF('Ⅰ 初期設定'!B36="","",('Ⅴ 第２期入力用'!G20+'Ⅴ 第２期入力用'!L20+'Ⅴ 第２期入力用'!Q20+'Ⅴ 第２期入力用'!V20)/28)</f>
        <v/>
      </c>
      <c r="U19" s="1"/>
      <c r="V19" s="1"/>
      <c r="W19" s="1"/>
    </row>
    <row r="20" spans="1:23" ht="16.5" customHeight="1" x14ac:dyDescent="0.15">
      <c r="A20" s="79">
        <v>12</v>
      </c>
      <c r="B20" s="79" t="str">
        <f>IF('Ⅴ 第２期入力用'!B21="","",'Ⅴ 第２期入力用'!B21)</f>
        <v/>
      </c>
      <c r="C20" s="81" t="str">
        <f>IF('Ⅰ 初期設定'!B37="","",('Ⅳ 第１期入力用'!C21+'Ⅳ 第１期入力用'!H21)/14)</f>
        <v/>
      </c>
      <c r="D20" s="81" t="str">
        <f>IF('Ⅰ 初期設定'!B37="","",('Ⅳ 第１期入力用'!M21+'Ⅳ 第１期入力用'!R21)/14)</f>
        <v/>
      </c>
      <c r="E20" s="82" t="str">
        <f>IF('Ⅰ 初期設定'!B37="","",('Ⅴ 第２期入力用'!C21+'Ⅴ 第２期入力用'!H21)/14)</f>
        <v/>
      </c>
      <c r="F20" s="81" t="str">
        <f>IF('Ⅰ 初期設定'!B37="","",('Ⅴ 第２期入力用'!M21+'Ⅴ 第２期入力用'!R21)/14)</f>
        <v/>
      </c>
      <c r="G20" s="81" t="str">
        <f>IF('Ⅰ 初期設定'!B37="","",('Ⅳ 第１期入力用'!D21+'Ⅳ 第１期入力用'!I21)/14)</f>
        <v/>
      </c>
      <c r="H20" s="81" t="str">
        <f>IF('Ⅰ 初期設定'!B37="","",('Ⅳ 第１期入力用'!N21+'Ⅳ 第１期入力用'!S21)/14)</f>
        <v/>
      </c>
      <c r="I20" s="82" t="str">
        <f>IF('Ⅰ 初期設定'!B37="","",('Ⅴ 第２期入力用'!D21+'Ⅴ 第２期入力用'!I21)/14)</f>
        <v/>
      </c>
      <c r="J20" s="81" t="str">
        <f>IF('Ⅰ 初期設定'!B37="","",('Ⅴ 第２期入力用'!N21+'Ⅴ 第２期入力用'!S21)/14)</f>
        <v/>
      </c>
      <c r="K20" s="81" t="str">
        <f>IF('Ⅰ 初期設定'!B37="","",('Ⅳ 第１期入力用'!E21+'Ⅳ 第１期入力用'!J21)/14)</f>
        <v/>
      </c>
      <c r="L20" s="81" t="str">
        <f>IF('Ⅰ 初期設定'!B37="","",('Ⅳ 第１期入力用'!O21+'Ⅳ 第１期入力用'!T21)/14)</f>
        <v/>
      </c>
      <c r="M20" s="82" t="str">
        <f>IF('Ⅰ 初期設定'!B37="","",('Ⅴ 第２期入力用'!E21+'Ⅴ 第２期入力用'!J21)/14)</f>
        <v/>
      </c>
      <c r="N20" s="81" t="str">
        <f>IF('Ⅰ 初期設定'!B37="","",('Ⅴ 第２期入力用'!O21+'Ⅴ 第２期入力用'!T21)/14)</f>
        <v/>
      </c>
      <c r="O20" s="81" t="str">
        <f>IF('Ⅰ 初期設定'!B37="","",('Ⅳ 第１期入力用'!F21+'Ⅳ 第１期入力用'!K21)/14)</f>
        <v/>
      </c>
      <c r="P20" s="81" t="str">
        <f>IF('Ⅰ 初期設定'!B37="","",('Ⅳ 第１期入力用'!P21+'Ⅳ 第１期入力用'!U21)/14)</f>
        <v/>
      </c>
      <c r="Q20" s="82" t="str">
        <f>IF('Ⅰ 初期設定'!B37="","",('Ⅴ 第２期入力用'!F21+'Ⅴ 第２期入力用'!K21)/14)</f>
        <v/>
      </c>
      <c r="R20" s="81" t="str">
        <f>IF('Ⅰ 初期設定'!B37="","",('Ⅴ 第２期入力用'!P21+'Ⅴ 第２期入力用'!U21)/14)</f>
        <v/>
      </c>
      <c r="S20" s="81" t="str">
        <f>IF('Ⅰ 初期設定'!B37="","",('Ⅳ 第１期入力用'!G21+'Ⅳ 第１期入力用'!L21+'Ⅳ 第１期入力用'!Q21+'Ⅳ 第１期入力用'!V21)/28)</f>
        <v/>
      </c>
      <c r="T20" s="82" t="str">
        <f>IF('Ⅰ 初期設定'!B37="","",('Ⅴ 第２期入力用'!G21+'Ⅴ 第２期入力用'!L21+'Ⅴ 第２期入力用'!Q21+'Ⅴ 第２期入力用'!V21)/28)</f>
        <v/>
      </c>
      <c r="U20" s="1"/>
      <c r="V20" s="1"/>
      <c r="W20" s="1"/>
    </row>
    <row r="21" spans="1:23" ht="16.5" customHeight="1" x14ac:dyDescent="0.15">
      <c r="A21" s="79">
        <v>13</v>
      </c>
      <c r="B21" s="79" t="str">
        <f>IF('Ⅴ 第２期入力用'!B22="","",'Ⅴ 第２期入力用'!B22)</f>
        <v/>
      </c>
      <c r="C21" s="81" t="str">
        <f>IF('Ⅰ 初期設定'!B38="","",('Ⅳ 第１期入力用'!C22+'Ⅳ 第１期入力用'!H22)/14)</f>
        <v/>
      </c>
      <c r="D21" s="81" t="str">
        <f>IF('Ⅰ 初期設定'!B38="","",('Ⅳ 第１期入力用'!M22+'Ⅳ 第１期入力用'!R22)/14)</f>
        <v/>
      </c>
      <c r="E21" s="82" t="str">
        <f>IF('Ⅰ 初期設定'!B38="","",('Ⅴ 第２期入力用'!C22+'Ⅴ 第２期入力用'!H22)/14)</f>
        <v/>
      </c>
      <c r="F21" s="81" t="str">
        <f>IF('Ⅰ 初期設定'!B38="","",('Ⅴ 第２期入力用'!M22+'Ⅴ 第２期入力用'!R22)/14)</f>
        <v/>
      </c>
      <c r="G21" s="81" t="str">
        <f>IF('Ⅰ 初期設定'!B38="","",('Ⅳ 第１期入力用'!D22+'Ⅳ 第１期入力用'!I22)/14)</f>
        <v/>
      </c>
      <c r="H21" s="81" t="str">
        <f>IF('Ⅰ 初期設定'!B38="","",('Ⅳ 第１期入力用'!N22+'Ⅳ 第１期入力用'!S22)/14)</f>
        <v/>
      </c>
      <c r="I21" s="82" t="str">
        <f>IF('Ⅰ 初期設定'!B38="","",('Ⅴ 第２期入力用'!D22+'Ⅴ 第２期入力用'!I22)/14)</f>
        <v/>
      </c>
      <c r="J21" s="81" t="str">
        <f>IF('Ⅰ 初期設定'!B38="","",('Ⅴ 第２期入力用'!N22+'Ⅴ 第２期入力用'!S22)/14)</f>
        <v/>
      </c>
      <c r="K21" s="81" t="str">
        <f>IF('Ⅰ 初期設定'!B38="","",('Ⅳ 第１期入力用'!E22+'Ⅳ 第１期入力用'!J22)/14)</f>
        <v/>
      </c>
      <c r="L21" s="81" t="str">
        <f>IF('Ⅰ 初期設定'!B38="","",('Ⅳ 第１期入力用'!O22+'Ⅳ 第１期入力用'!T22)/14)</f>
        <v/>
      </c>
      <c r="M21" s="82" t="str">
        <f>IF('Ⅰ 初期設定'!B38="","",('Ⅴ 第２期入力用'!E22+'Ⅴ 第２期入力用'!J22)/14)</f>
        <v/>
      </c>
      <c r="N21" s="81" t="str">
        <f>IF('Ⅰ 初期設定'!B38="","",('Ⅴ 第２期入力用'!O22+'Ⅴ 第２期入力用'!T22)/14)</f>
        <v/>
      </c>
      <c r="O21" s="81" t="str">
        <f>IF('Ⅰ 初期設定'!B38="","",('Ⅳ 第１期入力用'!F22+'Ⅳ 第１期入力用'!K22)/14)</f>
        <v/>
      </c>
      <c r="P21" s="81" t="str">
        <f>IF('Ⅰ 初期設定'!B38="","",('Ⅳ 第１期入力用'!P22+'Ⅳ 第１期入力用'!U22)/14)</f>
        <v/>
      </c>
      <c r="Q21" s="82" t="str">
        <f>IF('Ⅰ 初期設定'!B38="","",('Ⅴ 第２期入力用'!F22+'Ⅴ 第２期入力用'!K22)/14)</f>
        <v/>
      </c>
      <c r="R21" s="81" t="str">
        <f>IF('Ⅰ 初期設定'!B38="","",('Ⅴ 第２期入力用'!P22+'Ⅴ 第２期入力用'!U22)/14)</f>
        <v/>
      </c>
      <c r="S21" s="81" t="str">
        <f>IF('Ⅰ 初期設定'!B38="","",('Ⅳ 第１期入力用'!G22+'Ⅳ 第１期入力用'!L22+'Ⅳ 第１期入力用'!Q22+'Ⅳ 第１期入力用'!V22)/28)</f>
        <v/>
      </c>
      <c r="T21" s="82" t="str">
        <f>IF('Ⅰ 初期設定'!B38="","",('Ⅴ 第２期入力用'!G22+'Ⅴ 第２期入力用'!L22+'Ⅴ 第２期入力用'!Q22+'Ⅴ 第２期入力用'!V22)/28)</f>
        <v/>
      </c>
      <c r="U21" s="1"/>
      <c r="V21" s="1"/>
      <c r="W21" s="1"/>
    </row>
    <row r="22" spans="1:23" ht="16.5" customHeight="1" x14ac:dyDescent="0.15">
      <c r="A22" s="79">
        <v>14</v>
      </c>
      <c r="B22" s="79" t="str">
        <f>IF('Ⅴ 第２期入力用'!B23="","",'Ⅴ 第２期入力用'!B23)</f>
        <v/>
      </c>
      <c r="C22" s="81" t="str">
        <f>IF('Ⅰ 初期設定'!B39="","",('Ⅳ 第１期入力用'!C23+'Ⅳ 第１期入力用'!H23)/14)</f>
        <v/>
      </c>
      <c r="D22" s="81" t="str">
        <f>IF('Ⅰ 初期設定'!B39="","",('Ⅳ 第１期入力用'!M23+'Ⅳ 第１期入力用'!R23)/14)</f>
        <v/>
      </c>
      <c r="E22" s="82" t="str">
        <f>IF('Ⅰ 初期設定'!B39="","",('Ⅴ 第２期入力用'!C23+'Ⅴ 第２期入力用'!H23)/14)</f>
        <v/>
      </c>
      <c r="F22" s="81" t="str">
        <f>IF('Ⅰ 初期設定'!B39="","",('Ⅴ 第２期入力用'!M23+'Ⅴ 第２期入力用'!R23)/14)</f>
        <v/>
      </c>
      <c r="G22" s="81" t="str">
        <f>IF('Ⅰ 初期設定'!B39="","",('Ⅳ 第１期入力用'!D23+'Ⅳ 第１期入力用'!I23)/14)</f>
        <v/>
      </c>
      <c r="H22" s="81" t="str">
        <f>IF('Ⅰ 初期設定'!B39="","",('Ⅳ 第１期入力用'!N23+'Ⅳ 第１期入力用'!S23)/14)</f>
        <v/>
      </c>
      <c r="I22" s="82" t="str">
        <f>IF('Ⅰ 初期設定'!B39="","",('Ⅴ 第２期入力用'!D23+'Ⅴ 第２期入力用'!I23)/14)</f>
        <v/>
      </c>
      <c r="J22" s="81" t="str">
        <f>IF('Ⅰ 初期設定'!B39="","",('Ⅴ 第２期入力用'!N23+'Ⅴ 第２期入力用'!S23)/14)</f>
        <v/>
      </c>
      <c r="K22" s="81" t="str">
        <f>IF('Ⅰ 初期設定'!B39="","",('Ⅳ 第１期入力用'!E23+'Ⅳ 第１期入力用'!J23)/14)</f>
        <v/>
      </c>
      <c r="L22" s="81" t="str">
        <f>IF('Ⅰ 初期設定'!B39="","",('Ⅳ 第１期入力用'!O23+'Ⅳ 第１期入力用'!T23)/14)</f>
        <v/>
      </c>
      <c r="M22" s="82" t="str">
        <f>IF('Ⅰ 初期設定'!B39="","",('Ⅴ 第２期入力用'!E23+'Ⅴ 第２期入力用'!J23)/14)</f>
        <v/>
      </c>
      <c r="N22" s="81" t="str">
        <f>IF('Ⅰ 初期設定'!B39="","",('Ⅴ 第２期入力用'!O23+'Ⅴ 第２期入力用'!T23)/14)</f>
        <v/>
      </c>
      <c r="O22" s="81" t="str">
        <f>IF('Ⅰ 初期設定'!B39="","",('Ⅳ 第１期入力用'!F23+'Ⅳ 第１期入力用'!K23)/14)</f>
        <v/>
      </c>
      <c r="P22" s="81" t="str">
        <f>IF('Ⅰ 初期設定'!B39="","",('Ⅳ 第１期入力用'!P23+'Ⅳ 第１期入力用'!U23)/14)</f>
        <v/>
      </c>
      <c r="Q22" s="82" t="str">
        <f>IF('Ⅰ 初期設定'!B39="","",('Ⅴ 第２期入力用'!F23+'Ⅴ 第２期入力用'!K23)/14)</f>
        <v/>
      </c>
      <c r="R22" s="81" t="str">
        <f>IF('Ⅰ 初期設定'!B39="","",('Ⅴ 第２期入力用'!P23+'Ⅴ 第２期入力用'!U23)/14)</f>
        <v/>
      </c>
      <c r="S22" s="81" t="str">
        <f>IF('Ⅰ 初期設定'!B39="","",('Ⅳ 第１期入力用'!G23+'Ⅳ 第１期入力用'!L23+'Ⅳ 第１期入力用'!Q23+'Ⅳ 第１期入力用'!V23)/28)</f>
        <v/>
      </c>
      <c r="T22" s="82" t="str">
        <f>IF('Ⅰ 初期設定'!B39="","",('Ⅴ 第２期入力用'!G23+'Ⅴ 第２期入力用'!L23+'Ⅴ 第２期入力用'!Q23+'Ⅴ 第２期入力用'!V23)/28)</f>
        <v/>
      </c>
      <c r="U22" s="1"/>
      <c r="V22" s="1"/>
      <c r="W22" s="1"/>
    </row>
    <row r="23" spans="1:23" ht="16.5" customHeight="1" x14ac:dyDescent="0.15">
      <c r="A23" s="79">
        <v>15</v>
      </c>
      <c r="B23" s="79" t="str">
        <f>IF('Ⅴ 第２期入力用'!B24="","",'Ⅴ 第２期入力用'!B24)</f>
        <v/>
      </c>
      <c r="C23" s="81" t="str">
        <f>IF('Ⅰ 初期設定'!B40="","",('Ⅳ 第１期入力用'!C24+'Ⅳ 第１期入力用'!H24)/14)</f>
        <v/>
      </c>
      <c r="D23" s="81" t="str">
        <f>IF('Ⅰ 初期設定'!B40="","",('Ⅳ 第１期入力用'!M24+'Ⅳ 第１期入力用'!R24)/14)</f>
        <v/>
      </c>
      <c r="E23" s="82" t="str">
        <f>IF('Ⅰ 初期設定'!B40="","",('Ⅴ 第２期入力用'!C24+'Ⅴ 第２期入力用'!H24)/14)</f>
        <v/>
      </c>
      <c r="F23" s="81" t="str">
        <f>IF('Ⅰ 初期設定'!B40="","",('Ⅴ 第２期入力用'!M24+'Ⅴ 第２期入力用'!R24)/14)</f>
        <v/>
      </c>
      <c r="G23" s="81" t="str">
        <f>IF('Ⅰ 初期設定'!B40="","",('Ⅳ 第１期入力用'!D24+'Ⅳ 第１期入力用'!I24)/14)</f>
        <v/>
      </c>
      <c r="H23" s="81" t="str">
        <f>IF('Ⅰ 初期設定'!B40="","",('Ⅳ 第１期入力用'!N24+'Ⅳ 第１期入力用'!S24)/14)</f>
        <v/>
      </c>
      <c r="I23" s="82" t="str">
        <f>IF('Ⅰ 初期設定'!B40="","",('Ⅴ 第２期入力用'!D24+'Ⅴ 第２期入力用'!I24)/14)</f>
        <v/>
      </c>
      <c r="J23" s="81" t="str">
        <f>IF('Ⅰ 初期設定'!B40="","",('Ⅴ 第２期入力用'!N24+'Ⅴ 第２期入力用'!S24)/14)</f>
        <v/>
      </c>
      <c r="K23" s="81" t="str">
        <f>IF('Ⅰ 初期設定'!B40="","",('Ⅳ 第１期入力用'!E24+'Ⅳ 第１期入力用'!J24)/14)</f>
        <v/>
      </c>
      <c r="L23" s="81" t="str">
        <f>IF('Ⅰ 初期設定'!B40="","",('Ⅳ 第１期入力用'!O24+'Ⅳ 第１期入力用'!T24)/14)</f>
        <v/>
      </c>
      <c r="M23" s="82" t="str">
        <f>IF('Ⅰ 初期設定'!B40="","",('Ⅴ 第２期入力用'!E24+'Ⅴ 第２期入力用'!J24)/14)</f>
        <v/>
      </c>
      <c r="N23" s="81" t="str">
        <f>IF('Ⅰ 初期設定'!B40="","",('Ⅴ 第２期入力用'!O24+'Ⅴ 第２期入力用'!T24)/14)</f>
        <v/>
      </c>
      <c r="O23" s="81" t="str">
        <f>IF('Ⅰ 初期設定'!B40="","",('Ⅳ 第１期入力用'!F24+'Ⅳ 第１期入力用'!K24)/14)</f>
        <v/>
      </c>
      <c r="P23" s="81" t="str">
        <f>IF('Ⅰ 初期設定'!B40="","",('Ⅳ 第１期入力用'!P24+'Ⅳ 第１期入力用'!U24)/14)</f>
        <v/>
      </c>
      <c r="Q23" s="82" t="str">
        <f>IF('Ⅰ 初期設定'!B40="","",('Ⅴ 第２期入力用'!F24+'Ⅴ 第２期入力用'!K24)/14)</f>
        <v/>
      </c>
      <c r="R23" s="81" t="str">
        <f>IF('Ⅰ 初期設定'!B40="","",('Ⅴ 第２期入力用'!P24+'Ⅴ 第２期入力用'!U24)/14)</f>
        <v/>
      </c>
      <c r="S23" s="81" t="str">
        <f>IF('Ⅰ 初期設定'!B40="","",('Ⅳ 第１期入力用'!G24+'Ⅳ 第１期入力用'!L24+'Ⅳ 第１期入力用'!Q24+'Ⅳ 第１期入力用'!V24)/28)</f>
        <v/>
      </c>
      <c r="T23" s="82" t="str">
        <f>IF('Ⅰ 初期設定'!B40="","",('Ⅴ 第２期入力用'!G24+'Ⅴ 第２期入力用'!L24+'Ⅴ 第２期入力用'!Q24+'Ⅴ 第２期入力用'!V24)/28)</f>
        <v/>
      </c>
      <c r="U23" s="1"/>
      <c r="V23" s="1"/>
      <c r="W23" s="1"/>
    </row>
    <row r="24" spans="1:23" ht="16.5" customHeight="1" x14ac:dyDescent="0.15">
      <c r="A24" s="79">
        <v>16</v>
      </c>
      <c r="B24" s="79" t="str">
        <f>IF('Ⅴ 第２期入力用'!B25="","",'Ⅴ 第２期入力用'!B25)</f>
        <v/>
      </c>
      <c r="C24" s="81" t="str">
        <f>IF('Ⅰ 初期設定'!B41="","",('Ⅳ 第１期入力用'!C25+'Ⅳ 第１期入力用'!H25)/14)</f>
        <v/>
      </c>
      <c r="D24" s="81" t="str">
        <f>IF('Ⅰ 初期設定'!B41="","",('Ⅳ 第１期入力用'!M25+'Ⅳ 第１期入力用'!R25)/14)</f>
        <v/>
      </c>
      <c r="E24" s="82" t="str">
        <f>IF('Ⅰ 初期設定'!B41="","",('Ⅴ 第２期入力用'!C25+'Ⅴ 第２期入力用'!H25)/14)</f>
        <v/>
      </c>
      <c r="F24" s="81" t="str">
        <f>IF('Ⅰ 初期設定'!B41="","",('Ⅴ 第２期入力用'!M25+'Ⅴ 第２期入力用'!R25)/14)</f>
        <v/>
      </c>
      <c r="G24" s="81" t="str">
        <f>IF('Ⅰ 初期設定'!B41="","",('Ⅳ 第１期入力用'!D25+'Ⅳ 第１期入力用'!I25)/14)</f>
        <v/>
      </c>
      <c r="H24" s="81" t="str">
        <f>IF('Ⅰ 初期設定'!B41="","",('Ⅳ 第１期入力用'!N25+'Ⅳ 第１期入力用'!S25)/14)</f>
        <v/>
      </c>
      <c r="I24" s="82" t="str">
        <f>IF('Ⅰ 初期設定'!B41="","",('Ⅴ 第２期入力用'!D25+'Ⅴ 第２期入力用'!I25)/14)</f>
        <v/>
      </c>
      <c r="J24" s="81" t="str">
        <f>IF('Ⅰ 初期設定'!B41="","",('Ⅴ 第２期入力用'!N25+'Ⅴ 第２期入力用'!S25)/14)</f>
        <v/>
      </c>
      <c r="K24" s="81" t="str">
        <f>IF('Ⅰ 初期設定'!B41="","",('Ⅳ 第１期入力用'!E25+'Ⅳ 第１期入力用'!J25)/14)</f>
        <v/>
      </c>
      <c r="L24" s="81" t="str">
        <f>IF('Ⅰ 初期設定'!B41="","",('Ⅳ 第１期入力用'!O25+'Ⅳ 第１期入力用'!T25)/14)</f>
        <v/>
      </c>
      <c r="M24" s="82" t="str">
        <f>IF('Ⅰ 初期設定'!B41="","",('Ⅴ 第２期入力用'!E25+'Ⅴ 第２期入力用'!J25)/14)</f>
        <v/>
      </c>
      <c r="N24" s="81" t="str">
        <f>IF('Ⅰ 初期設定'!B41="","",('Ⅴ 第２期入力用'!O25+'Ⅴ 第２期入力用'!T25)/14)</f>
        <v/>
      </c>
      <c r="O24" s="81" t="str">
        <f>IF('Ⅰ 初期設定'!B41="","",('Ⅳ 第１期入力用'!F25+'Ⅳ 第１期入力用'!K25)/14)</f>
        <v/>
      </c>
      <c r="P24" s="81" t="str">
        <f>IF('Ⅰ 初期設定'!B41="","",('Ⅳ 第１期入力用'!P25+'Ⅳ 第１期入力用'!U25)/14)</f>
        <v/>
      </c>
      <c r="Q24" s="82" t="str">
        <f>IF('Ⅰ 初期設定'!B41="","",('Ⅴ 第２期入力用'!F25+'Ⅴ 第２期入力用'!K25)/14)</f>
        <v/>
      </c>
      <c r="R24" s="81" t="str">
        <f>IF('Ⅰ 初期設定'!B41="","",('Ⅴ 第２期入力用'!P25+'Ⅴ 第２期入力用'!U25)/14)</f>
        <v/>
      </c>
      <c r="S24" s="81" t="str">
        <f>IF('Ⅰ 初期設定'!B41="","",('Ⅳ 第１期入力用'!G25+'Ⅳ 第１期入力用'!L25+'Ⅳ 第１期入力用'!Q25+'Ⅳ 第１期入力用'!V25)/28)</f>
        <v/>
      </c>
      <c r="T24" s="82" t="str">
        <f>IF('Ⅰ 初期設定'!B41="","",('Ⅴ 第２期入力用'!G25+'Ⅴ 第２期入力用'!L25+'Ⅴ 第２期入力用'!Q25+'Ⅴ 第２期入力用'!V25)/28)</f>
        <v/>
      </c>
      <c r="U24" s="1"/>
      <c r="V24" s="1"/>
      <c r="W24" s="1"/>
    </row>
    <row r="25" spans="1:23" ht="16.5" customHeight="1" x14ac:dyDescent="0.15">
      <c r="A25" s="79">
        <v>17</v>
      </c>
      <c r="B25" s="79" t="str">
        <f>IF('Ⅴ 第２期入力用'!B26="","",'Ⅴ 第２期入力用'!B26)</f>
        <v/>
      </c>
      <c r="C25" s="81" t="str">
        <f>IF('Ⅰ 初期設定'!B42="","",('Ⅳ 第１期入力用'!C26+'Ⅳ 第１期入力用'!H26)/14)</f>
        <v/>
      </c>
      <c r="D25" s="81" t="str">
        <f>IF('Ⅰ 初期設定'!B42="","",('Ⅳ 第１期入力用'!M26+'Ⅳ 第１期入力用'!R26)/14)</f>
        <v/>
      </c>
      <c r="E25" s="82" t="str">
        <f>IF('Ⅰ 初期設定'!B42="","",('Ⅴ 第２期入力用'!C26+'Ⅴ 第２期入力用'!H26)/14)</f>
        <v/>
      </c>
      <c r="F25" s="81" t="str">
        <f>IF('Ⅰ 初期設定'!B42="","",('Ⅴ 第２期入力用'!M26+'Ⅴ 第２期入力用'!R26)/14)</f>
        <v/>
      </c>
      <c r="G25" s="81" t="str">
        <f>IF('Ⅰ 初期設定'!B42="","",('Ⅳ 第１期入力用'!D26+'Ⅳ 第１期入力用'!I26)/14)</f>
        <v/>
      </c>
      <c r="H25" s="81" t="str">
        <f>IF('Ⅰ 初期設定'!B42="","",('Ⅳ 第１期入力用'!N26+'Ⅳ 第１期入力用'!S26)/14)</f>
        <v/>
      </c>
      <c r="I25" s="82" t="str">
        <f>IF('Ⅰ 初期設定'!B42="","",('Ⅴ 第２期入力用'!D26+'Ⅴ 第２期入力用'!I26)/14)</f>
        <v/>
      </c>
      <c r="J25" s="81" t="str">
        <f>IF('Ⅰ 初期設定'!B42="","",('Ⅴ 第２期入力用'!N26+'Ⅴ 第２期入力用'!S26)/14)</f>
        <v/>
      </c>
      <c r="K25" s="81" t="str">
        <f>IF('Ⅰ 初期設定'!B42="","",('Ⅳ 第１期入力用'!E26+'Ⅳ 第１期入力用'!J26)/14)</f>
        <v/>
      </c>
      <c r="L25" s="81" t="str">
        <f>IF('Ⅰ 初期設定'!B42="","",('Ⅳ 第１期入力用'!O26+'Ⅳ 第１期入力用'!T26)/14)</f>
        <v/>
      </c>
      <c r="M25" s="82" t="str">
        <f>IF('Ⅰ 初期設定'!B42="","",('Ⅴ 第２期入力用'!E26+'Ⅴ 第２期入力用'!J26)/14)</f>
        <v/>
      </c>
      <c r="N25" s="81" t="str">
        <f>IF('Ⅰ 初期設定'!B42="","",('Ⅴ 第２期入力用'!O26+'Ⅴ 第２期入力用'!T26)/14)</f>
        <v/>
      </c>
      <c r="O25" s="81" t="str">
        <f>IF('Ⅰ 初期設定'!B42="","",('Ⅳ 第１期入力用'!F26+'Ⅳ 第１期入力用'!K26)/14)</f>
        <v/>
      </c>
      <c r="P25" s="81" t="str">
        <f>IF('Ⅰ 初期設定'!B42="","",('Ⅳ 第１期入力用'!P26+'Ⅳ 第１期入力用'!U26)/14)</f>
        <v/>
      </c>
      <c r="Q25" s="82" t="str">
        <f>IF('Ⅰ 初期設定'!B42="","",('Ⅴ 第２期入力用'!F26+'Ⅴ 第２期入力用'!K26)/14)</f>
        <v/>
      </c>
      <c r="R25" s="81" t="str">
        <f>IF('Ⅰ 初期設定'!B42="","",('Ⅴ 第２期入力用'!P26+'Ⅴ 第２期入力用'!U26)/14)</f>
        <v/>
      </c>
      <c r="S25" s="81" t="str">
        <f>IF('Ⅰ 初期設定'!B42="","",('Ⅳ 第１期入力用'!G26+'Ⅳ 第１期入力用'!L26+'Ⅳ 第１期入力用'!Q26+'Ⅳ 第１期入力用'!V26)/28)</f>
        <v/>
      </c>
      <c r="T25" s="82" t="str">
        <f>IF('Ⅰ 初期設定'!B42="","",('Ⅴ 第２期入力用'!G26+'Ⅴ 第２期入力用'!L26+'Ⅴ 第２期入力用'!Q26+'Ⅴ 第２期入力用'!V26)/28)</f>
        <v/>
      </c>
      <c r="U25" s="1"/>
      <c r="V25" s="1"/>
      <c r="W25" s="1"/>
    </row>
    <row r="26" spans="1:23" ht="16.5" customHeight="1" x14ac:dyDescent="0.15">
      <c r="A26" s="79">
        <v>18</v>
      </c>
      <c r="B26" s="79" t="str">
        <f>IF('Ⅴ 第２期入力用'!B27="","",'Ⅴ 第２期入力用'!B27)</f>
        <v/>
      </c>
      <c r="C26" s="81" t="str">
        <f>IF('Ⅰ 初期設定'!B43="","",('Ⅳ 第１期入力用'!C27+'Ⅳ 第１期入力用'!H27)/14)</f>
        <v/>
      </c>
      <c r="D26" s="81" t="str">
        <f>IF('Ⅰ 初期設定'!B43="","",('Ⅳ 第１期入力用'!M27+'Ⅳ 第１期入力用'!R27)/14)</f>
        <v/>
      </c>
      <c r="E26" s="82" t="str">
        <f>IF('Ⅰ 初期設定'!B43="","",('Ⅴ 第２期入力用'!C27+'Ⅴ 第２期入力用'!H27)/14)</f>
        <v/>
      </c>
      <c r="F26" s="81" t="str">
        <f>IF('Ⅰ 初期設定'!B43="","",('Ⅴ 第２期入力用'!M27+'Ⅴ 第２期入力用'!R27)/14)</f>
        <v/>
      </c>
      <c r="G26" s="81" t="str">
        <f>IF('Ⅰ 初期設定'!B43="","",('Ⅳ 第１期入力用'!D27+'Ⅳ 第１期入力用'!I27)/14)</f>
        <v/>
      </c>
      <c r="H26" s="81" t="str">
        <f>IF('Ⅰ 初期設定'!B43="","",('Ⅳ 第１期入力用'!N27+'Ⅳ 第１期入力用'!S27)/14)</f>
        <v/>
      </c>
      <c r="I26" s="82" t="str">
        <f>IF('Ⅰ 初期設定'!B43="","",('Ⅴ 第２期入力用'!D27+'Ⅴ 第２期入力用'!I27)/14)</f>
        <v/>
      </c>
      <c r="J26" s="81" t="str">
        <f>IF('Ⅰ 初期設定'!B43="","",('Ⅴ 第２期入力用'!N27+'Ⅴ 第２期入力用'!S27)/14)</f>
        <v/>
      </c>
      <c r="K26" s="81" t="str">
        <f>IF('Ⅰ 初期設定'!B43="","",('Ⅳ 第１期入力用'!E27+'Ⅳ 第１期入力用'!J27)/14)</f>
        <v/>
      </c>
      <c r="L26" s="81" t="str">
        <f>IF('Ⅰ 初期設定'!B43="","",('Ⅳ 第１期入力用'!O27+'Ⅳ 第１期入力用'!T27)/14)</f>
        <v/>
      </c>
      <c r="M26" s="82" t="str">
        <f>IF('Ⅰ 初期設定'!B43="","",('Ⅴ 第２期入力用'!E27+'Ⅴ 第２期入力用'!J27)/14)</f>
        <v/>
      </c>
      <c r="N26" s="81" t="str">
        <f>IF('Ⅰ 初期設定'!B43="","",('Ⅴ 第２期入力用'!O27+'Ⅴ 第２期入力用'!T27)/14)</f>
        <v/>
      </c>
      <c r="O26" s="81" t="str">
        <f>IF('Ⅰ 初期設定'!B43="","",('Ⅳ 第１期入力用'!F27+'Ⅳ 第１期入力用'!K27)/14)</f>
        <v/>
      </c>
      <c r="P26" s="81" t="str">
        <f>IF('Ⅰ 初期設定'!B43="","",('Ⅳ 第１期入力用'!P27+'Ⅳ 第１期入力用'!U27)/14)</f>
        <v/>
      </c>
      <c r="Q26" s="82" t="str">
        <f>IF('Ⅰ 初期設定'!B43="","",('Ⅴ 第２期入力用'!F27+'Ⅴ 第２期入力用'!K27)/14)</f>
        <v/>
      </c>
      <c r="R26" s="81" t="str">
        <f>IF('Ⅰ 初期設定'!B43="","",('Ⅴ 第２期入力用'!P27+'Ⅴ 第２期入力用'!U27)/14)</f>
        <v/>
      </c>
      <c r="S26" s="81" t="str">
        <f>IF('Ⅰ 初期設定'!B43="","",('Ⅳ 第１期入力用'!G27+'Ⅳ 第１期入力用'!L27+'Ⅳ 第１期入力用'!Q27+'Ⅳ 第１期入力用'!V27)/28)</f>
        <v/>
      </c>
      <c r="T26" s="82" t="str">
        <f>IF('Ⅰ 初期設定'!B43="","",('Ⅴ 第２期入力用'!G27+'Ⅴ 第２期入力用'!L27+'Ⅴ 第２期入力用'!Q27+'Ⅴ 第２期入力用'!V27)/28)</f>
        <v/>
      </c>
      <c r="U26" s="1"/>
      <c r="V26" s="1"/>
      <c r="W26" s="1"/>
    </row>
    <row r="27" spans="1:23" ht="16.5" customHeight="1" x14ac:dyDescent="0.15">
      <c r="A27" s="79">
        <v>19</v>
      </c>
      <c r="B27" s="79" t="str">
        <f>IF('Ⅴ 第２期入力用'!B28="","",'Ⅴ 第２期入力用'!B28)</f>
        <v/>
      </c>
      <c r="C27" s="81" t="str">
        <f>IF('Ⅰ 初期設定'!B44="","",('Ⅳ 第１期入力用'!C28+'Ⅳ 第１期入力用'!H28)/14)</f>
        <v/>
      </c>
      <c r="D27" s="81" t="str">
        <f>IF('Ⅰ 初期設定'!B44="","",('Ⅳ 第１期入力用'!M28+'Ⅳ 第１期入力用'!R28)/14)</f>
        <v/>
      </c>
      <c r="E27" s="82" t="str">
        <f>IF('Ⅰ 初期設定'!B44="","",('Ⅴ 第２期入力用'!C28+'Ⅴ 第２期入力用'!H28)/14)</f>
        <v/>
      </c>
      <c r="F27" s="81" t="str">
        <f>IF('Ⅰ 初期設定'!B44="","",('Ⅴ 第２期入力用'!M28+'Ⅴ 第２期入力用'!R28)/14)</f>
        <v/>
      </c>
      <c r="G27" s="81" t="str">
        <f>IF('Ⅰ 初期設定'!B44="","",('Ⅳ 第１期入力用'!D28+'Ⅳ 第１期入力用'!I28)/14)</f>
        <v/>
      </c>
      <c r="H27" s="81" t="str">
        <f>IF('Ⅰ 初期設定'!B44="","",('Ⅳ 第１期入力用'!N28+'Ⅳ 第１期入力用'!S28)/14)</f>
        <v/>
      </c>
      <c r="I27" s="82" t="str">
        <f>IF('Ⅰ 初期設定'!B44="","",('Ⅴ 第２期入力用'!D28+'Ⅴ 第２期入力用'!I28)/14)</f>
        <v/>
      </c>
      <c r="J27" s="81" t="str">
        <f>IF('Ⅰ 初期設定'!B44="","",('Ⅴ 第２期入力用'!N28+'Ⅴ 第２期入力用'!S28)/14)</f>
        <v/>
      </c>
      <c r="K27" s="81" t="str">
        <f>IF('Ⅰ 初期設定'!B44="","",('Ⅳ 第１期入力用'!E28+'Ⅳ 第１期入力用'!J28)/14)</f>
        <v/>
      </c>
      <c r="L27" s="81" t="str">
        <f>IF('Ⅰ 初期設定'!B44="","",('Ⅳ 第１期入力用'!O28+'Ⅳ 第１期入力用'!T28)/14)</f>
        <v/>
      </c>
      <c r="M27" s="82" t="str">
        <f>IF('Ⅰ 初期設定'!B44="","",('Ⅴ 第２期入力用'!E28+'Ⅴ 第２期入力用'!J28)/14)</f>
        <v/>
      </c>
      <c r="N27" s="81" t="str">
        <f>IF('Ⅰ 初期設定'!B44="","",('Ⅴ 第２期入力用'!O28+'Ⅴ 第２期入力用'!T28)/14)</f>
        <v/>
      </c>
      <c r="O27" s="81" t="str">
        <f>IF('Ⅰ 初期設定'!B44="","",('Ⅳ 第１期入力用'!F28+'Ⅳ 第１期入力用'!K28)/14)</f>
        <v/>
      </c>
      <c r="P27" s="81" t="str">
        <f>IF('Ⅰ 初期設定'!B44="","",('Ⅳ 第１期入力用'!P28+'Ⅳ 第１期入力用'!U28)/14)</f>
        <v/>
      </c>
      <c r="Q27" s="82" t="str">
        <f>IF('Ⅰ 初期設定'!B44="","",('Ⅴ 第２期入力用'!F28+'Ⅴ 第２期入力用'!K28)/14)</f>
        <v/>
      </c>
      <c r="R27" s="81" t="str">
        <f>IF('Ⅰ 初期設定'!B44="","",('Ⅴ 第２期入力用'!P28+'Ⅴ 第２期入力用'!U28)/14)</f>
        <v/>
      </c>
      <c r="S27" s="81" t="str">
        <f>IF('Ⅰ 初期設定'!B44="","",('Ⅳ 第１期入力用'!G28+'Ⅳ 第１期入力用'!L28+'Ⅳ 第１期入力用'!Q28+'Ⅳ 第１期入力用'!V28)/28)</f>
        <v/>
      </c>
      <c r="T27" s="82" t="str">
        <f>IF('Ⅰ 初期設定'!B44="","",('Ⅴ 第２期入力用'!G28+'Ⅴ 第２期入力用'!L28+'Ⅴ 第２期入力用'!Q28+'Ⅴ 第２期入力用'!V28)/28)</f>
        <v/>
      </c>
      <c r="U27" s="1"/>
      <c r="V27" s="1"/>
      <c r="W27" s="1"/>
    </row>
    <row r="28" spans="1:23" ht="16.5" customHeight="1" x14ac:dyDescent="0.15">
      <c r="A28" s="79">
        <v>20</v>
      </c>
      <c r="B28" s="79" t="str">
        <f>IF('Ⅴ 第２期入力用'!B29="","",'Ⅴ 第２期入力用'!B29)</f>
        <v/>
      </c>
      <c r="C28" s="81" t="str">
        <f>IF('Ⅰ 初期設定'!B45="","",('Ⅳ 第１期入力用'!C29+'Ⅳ 第１期入力用'!H29)/14)</f>
        <v/>
      </c>
      <c r="D28" s="81" t="str">
        <f>IF('Ⅰ 初期設定'!B45="","",('Ⅳ 第１期入力用'!M29+'Ⅳ 第１期入力用'!R29)/14)</f>
        <v/>
      </c>
      <c r="E28" s="82" t="str">
        <f>IF('Ⅰ 初期設定'!B45="","",('Ⅴ 第２期入力用'!C29+'Ⅴ 第２期入力用'!H29)/14)</f>
        <v/>
      </c>
      <c r="F28" s="81" t="str">
        <f>IF('Ⅰ 初期設定'!B45="","",('Ⅴ 第２期入力用'!M29+'Ⅴ 第２期入力用'!R29)/14)</f>
        <v/>
      </c>
      <c r="G28" s="81" t="str">
        <f>IF('Ⅰ 初期設定'!B45="","",('Ⅳ 第１期入力用'!D29+'Ⅳ 第１期入力用'!I29)/14)</f>
        <v/>
      </c>
      <c r="H28" s="81" t="str">
        <f>IF('Ⅰ 初期設定'!B45="","",('Ⅳ 第１期入力用'!N29+'Ⅳ 第１期入力用'!S29)/14)</f>
        <v/>
      </c>
      <c r="I28" s="82" t="str">
        <f>IF('Ⅰ 初期設定'!B45="","",('Ⅴ 第２期入力用'!D29+'Ⅴ 第２期入力用'!I29)/14)</f>
        <v/>
      </c>
      <c r="J28" s="81" t="str">
        <f>IF('Ⅰ 初期設定'!B45="","",('Ⅴ 第２期入力用'!N29+'Ⅴ 第２期入力用'!S29)/14)</f>
        <v/>
      </c>
      <c r="K28" s="81" t="str">
        <f>IF('Ⅰ 初期設定'!B45="","",('Ⅳ 第１期入力用'!E29+'Ⅳ 第１期入力用'!J29)/14)</f>
        <v/>
      </c>
      <c r="L28" s="81" t="str">
        <f>IF('Ⅰ 初期設定'!B45="","",('Ⅳ 第１期入力用'!O29+'Ⅳ 第１期入力用'!T29)/14)</f>
        <v/>
      </c>
      <c r="M28" s="82" t="str">
        <f>IF('Ⅰ 初期設定'!B45="","",('Ⅴ 第２期入力用'!E29+'Ⅴ 第２期入力用'!J29)/14)</f>
        <v/>
      </c>
      <c r="N28" s="81" t="str">
        <f>IF('Ⅰ 初期設定'!B45="","",('Ⅴ 第２期入力用'!O29+'Ⅴ 第２期入力用'!T29)/14)</f>
        <v/>
      </c>
      <c r="O28" s="81" t="str">
        <f>IF('Ⅰ 初期設定'!B45="","",('Ⅳ 第１期入力用'!F29+'Ⅳ 第１期入力用'!K29)/14)</f>
        <v/>
      </c>
      <c r="P28" s="81" t="str">
        <f>IF('Ⅰ 初期設定'!B45="","",('Ⅳ 第１期入力用'!P29+'Ⅳ 第１期入力用'!U29)/14)</f>
        <v/>
      </c>
      <c r="Q28" s="82" t="str">
        <f>IF('Ⅰ 初期設定'!B45="","",('Ⅴ 第２期入力用'!F29+'Ⅴ 第２期入力用'!K29)/14)</f>
        <v/>
      </c>
      <c r="R28" s="81" t="str">
        <f>IF('Ⅰ 初期設定'!B45="","",('Ⅴ 第２期入力用'!P29+'Ⅴ 第２期入力用'!U29)/14)</f>
        <v/>
      </c>
      <c r="S28" s="81" t="str">
        <f>IF('Ⅰ 初期設定'!B45="","",('Ⅳ 第１期入力用'!G29+'Ⅳ 第１期入力用'!L29+'Ⅳ 第１期入力用'!Q29+'Ⅳ 第１期入力用'!V29)/28)</f>
        <v/>
      </c>
      <c r="T28" s="82" t="str">
        <f>IF('Ⅰ 初期設定'!B45="","",('Ⅴ 第２期入力用'!G29+'Ⅴ 第２期入力用'!L29+'Ⅴ 第２期入力用'!Q29+'Ⅴ 第２期入力用'!V29)/28)</f>
        <v/>
      </c>
      <c r="U28" s="1"/>
      <c r="V28" s="1"/>
      <c r="W28" s="1"/>
    </row>
    <row r="29" spans="1:23" ht="16.5" customHeight="1" x14ac:dyDescent="0.15">
      <c r="A29" s="79">
        <v>21</v>
      </c>
      <c r="B29" s="79" t="str">
        <f>IF('Ⅴ 第２期入力用'!B30="","",'Ⅴ 第２期入力用'!B30)</f>
        <v/>
      </c>
      <c r="C29" s="81" t="str">
        <f>IF('Ⅰ 初期設定'!B46="","",('Ⅳ 第１期入力用'!C30+'Ⅳ 第１期入力用'!H30)/14)</f>
        <v/>
      </c>
      <c r="D29" s="81" t="str">
        <f>IF('Ⅰ 初期設定'!B46="","",('Ⅳ 第１期入力用'!M30+'Ⅳ 第１期入力用'!R30)/14)</f>
        <v/>
      </c>
      <c r="E29" s="82" t="str">
        <f>IF('Ⅰ 初期設定'!B46="","",('Ⅴ 第２期入力用'!C30+'Ⅴ 第２期入力用'!H30)/14)</f>
        <v/>
      </c>
      <c r="F29" s="81" t="str">
        <f>IF('Ⅰ 初期設定'!B46="","",('Ⅴ 第２期入力用'!M30+'Ⅴ 第２期入力用'!R30)/14)</f>
        <v/>
      </c>
      <c r="G29" s="81" t="str">
        <f>IF('Ⅰ 初期設定'!B46="","",('Ⅳ 第１期入力用'!D30+'Ⅳ 第１期入力用'!I30)/14)</f>
        <v/>
      </c>
      <c r="H29" s="81" t="str">
        <f>IF('Ⅰ 初期設定'!B46="","",('Ⅳ 第１期入力用'!N30+'Ⅳ 第１期入力用'!S30)/14)</f>
        <v/>
      </c>
      <c r="I29" s="82" t="str">
        <f>IF('Ⅰ 初期設定'!B46="","",('Ⅴ 第２期入力用'!D30+'Ⅴ 第２期入力用'!I30)/14)</f>
        <v/>
      </c>
      <c r="J29" s="81" t="str">
        <f>IF('Ⅰ 初期設定'!B46="","",('Ⅴ 第２期入力用'!N30+'Ⅴ 第２期入力用'!S30)/14)</f>
        <v/>
      </c>
      <c r="K29" s="81" t="str">
        <f>IF('Ⅰ 初期設定'!B46="","",('Ⅳ 第１期入力用'!E30+'Ⅳ 第１期入力用'!J30)/14)</f>
        <v/>
      </c>
      <c r="L29" s="81" t="str">
        <f>IF('Ⅰ 初期設定'!B46="","",('Ⅳ 第１期入力用'!O30+'Ⅳ 第１期入力用'!T30)/14)</f>
        <v/>
      </c>
      <c r="M29" s="82" t="str">
        <f>IF('Ⅰ 初期設定'!B46="","",('Ⅴ 第２期入力用'!E30+'Ⅴ 第２期入力用'!J30)/14)</f>
        <v/>
      </c>
      <c r="N29" s="81" t="str">
        <f>IF('Ⅰ 初期設定'!B46="","",('Ⅴ 第２期入力用'!O30+'Ⅴ 第２期入力用'!T30)/14)</f>
        <v/>
      </c>
      <c r="O29" s="81" t="str">
        <f>IF('Ⅰ 初期設定'!B46="","",('Ⅳ 第１期入力用'!F30+'Ⅳ 第１期入力用'!K30)/14)</f>
        <v/>
      </c>
      <c r="P29" s="81" t="str">
        <f>IF('Ⅰ 初期設定'!B46="","",('Ⅳ 第１期入力用'!P30+'Ⅳ 第１期入力用'!U30)/14)</f>
        <v/>
      </c>
      <c r="Q29" s="82" t="str">
        <f>IF('Ⅰ 初期設定'!B46="","",('Ⅴ 第２期入力用'!F30+'Ⅴ 第２期入力用'!K30)/14)</f>
        <v/>
      </c>
      <c r="R29" s="81" t="str">
        <f>IF('Ⅰ 初期設定'!B46="","",('Ⅴ 第２期入力用'!P30+'Ⅴ 第２期入力用'!U30)/14)</f>
        <v/>
      </c>
      <c r="S29" s="81" t="str">
        <f>IF('Ⅰ 初期設定'!B46="","",('Ⅳ 第１期入力用'!G30+'Ⅳ 第１期入力用'!L30+'Ⅳ 第１期入力用'!Q30+'Ⅳ 第１期入力用'!V30)/28)</f>
        <v/>
      </c>
      <c r="T29" s="82" t="str">
        <f>IF('Ⅰ 初期設定'!B46="","",('Ⅴ 第２期入力用'!G30+'Ⅴ 第２期入力用'!L30+'Ⅴ 第２期入力用'!Q30+'Ⅴ 第２期入力用'!V30)/28)</f>
        <v/>
      </c>
      <c r="U29" s="1"/>
      <c r="V29" s="1"/>
      <c r="W29" s="1"/>
    </row>
    <row r="30" spans="1:23" ht="16.5" customHeight="1" x14ac:dyDescent="0.15">
      <c r="A30" s="79">
        <v>22</v>
      </c>
      <c r="B30" s="79" t="str">
        <f>IF('Ⅴ 第２期入力用'!B31="","",'Ⅴ 第２期入力用'!B31)</f>
        <v/>
      </c>
      <c r="C30" s="81" t="str">
        <f>IF('Ⅰ 初期設定'!B47="","",('Ⅳ 第１期入力用'!C31+'Ⅳ 第１期入力用'!H31)/14)</f>
        <v/>
      </c>
      <c r="D30" s="81" t="str">
        <f>IF('Ⅰ 初期設定'!B47="","",('Ⅳ 第１期入力用'!M31+'Ⅳ 第１期入力用'!R31)/14)</f>
        <v/>
      </c>
      <c r="E30" s="82" t="str">
        <f>IF('Ⅰ 初期設定'!B47="","",('Ⅴ 第２期入力用'!C31+'Ⅴ 第２期入力用'!H31)/14)</f>
        <v/>
      </c>
      <c r="F30" s="81" t="str">
        <f>IF('Ⅰ 初期設定'!B47="","",('Ⅴ 第２期入力用'!M31+'Ⅴ 第２期入力用'!R31)/14)</f>
        <v/>
      </c>
      <c r="G30" s="81" t="str">
        <f>IF('Ⅰ 初期設定'!B47="","",('Ⅳ 第１期入力用'!D31+'Ⅳ 第１期入力用'!I31)/14)</f>
        <v/>
      </c>
      <c r="H30" s="81" t="str">
        <f>IF('Ⅰ 初期設定'!B47="","",('Ⅳ 第１期入力用'!N31+'Ⅳ 第１期入力用'!S31)/14)</f>
        <v/>
      </c>
      <c r="I30" s="82" t="str">
        <f>IF('Ⅰ 初期設定'!B47="","",('Ⅴ 第２期入力用'!D31+'Ⅴ 第２期入力用'!I31)/14)</f>
        <v/>
      </c>
      <c r="J30" s="81" t="str">
        <f>IF('Ⅰ 初期設定'!B47="","",('Ⅴ 第２期入力用'!N31+'Ⅴ 第２期入力用'!S31)/14)</f>
        <v/>
      </c>
      <c r="K30" s="81" t="str">
        <f>IF('Ⅰ 初期設定'!B47="","",('Ⅳ 第１期入力用'!E31+'Ⅳ 第１期入力用'!J31)/14)</f>
        <v/>
      </c>
      <c r="L30" s="81" t="str">
        <f>IF('Ⅰ 初期設定'!B47="","",('Ⅳ 第１期入力用'!O31+'Ⅳ 第１期入力用'!T31)/14)</f>
        <v/>
      </c>
      <c r="M30" s="82" t="str">
        <f>IF('Ⅰ 初期設定'!B47="","",('Ⅴ 第２期入力用'!E31+'Ⅴ 第２期入力用'!J31)/14)</f>
        <v/>
      </c>
      <c r="N30" s="81" t="str">
        <f>IF('Ⅰ 初期設定'!B47="","",('Ⅴ 第２期入力用'!O31+'Ⅴ 第２期入力用'!T31)/14)</f>
        <v/>
      </c>
      <c r="O30" s="81" t="str">
        <f>IF('Ⅰ 初期設定'!B47="","",('Ⅳ 第１期入力用'!F31+'Ⅳ 第１期入力用'!K31)/14)</f>
        <v/>
      </c>
      <c r="P30" s="81" t="str">
        <f>IF('Ⅰ 初期設定'!B47="","",('Ⅳ 第１期入力用'!P31+'Ⅳ 第１期入力用'!U31)/14)</f>
        <v/>
      </c>
      <c r="Q30" s="82" t="str">
        <f>IF('Ⅰ 初期設定'!B47="","",('Ⅴ 第２期入力用'!F31+'Ⅴ 第２期入力用'!K31)/14)</f>
        <v/>
      </c>
      <c r="R30" s="81" t="str">
        <f>IF('Ⅰ 初期設定'!B47="","",('Ⅴ 第２期入力用'!P31+'Ⅴ 第２期入力用'!U31)/14)</f>
        <v/>
      </c>
      <c r="S30" s="81" t="str">
        <f>IF('Ⅰ 初期設定'!B47="","",('Ⅳ 第１期入力用'!G31+'Ⅳ 第１期入力用'!L31+'Ⅳ 第１期入力用'!Q31+'Ⅳ 第１期入力用'!V31)/28)</f>
        <v/>
      </c>
      <c r="T30" s="82" t="str">
        <f>IF('Ⅰ 初期設定'!B47="","",('Ⅴ 第２期入力用'!G31+'Ⅴ 第２期入力用'!L31+'Ⅴ 第２期入力用'!Q31+'Ⅴ 第２期入力用'!V31)/28)</f>
        <v/>
      </c>
      <c r="U30" s="1"/>
      <c r="V30" s="1"/>
      <c r="W30" s="1"/>
    </row>
    <row r="31" spans="1:23" ht="16.5" customHeight="1" x14ac:dyDescent="0.15">
      <c r="A31" s="79">
        <v>23</v>
      </c>
      <c r="B31" s="79" t="str">
        <f>IF('Ⅴ 第２期入力用'!B32="","",'Ⅴ 第２期入力用'!B32)</f>
        <v/>
      </c>
      <c r="C31" s="81" t="str">
        <f>IF('Ⅰ 初期設定'!B48="","",('Ⅳ 第１期入力用'!C32+'Ⅳ 第１期入力用'!H32)/14)</f>
        <v/>
      </c>
      <c r="D31" s="81" t="str">
        <f>IF('Ⅰ 初期設定'!B48="","",('Ⅳ 第１期入力用'!M32+'Ⅳ 第１期入力用'!R32)/14)</f>
        <v/>
      </c>
      <c r="E31" s="82" t="str">
        <f>IF('Ⅰ 初期設定'!B48="","",('Ⅴ 第２期入力用'!C32+'Ⅴ 第２期入力用'!H32)/14)</f>
        <v/>
      </c>
      <c r="F31" s="81" t="str">
        <f>IF('Ⅰ 初期設定'!B48="","",('Ⅴ 第２期入力用'!M32+'Ⅴ 第２期入力用'!R32)/14)</f>
        <v/>
      </c>
      <c r="G31" s="81" t="str">
        <f>IF('Ⅰ 初期設定'!B48="","",('Ⅳ 第１期入力用'!D32+'Ⅳ 第１期入力用'!I32)/14)</f>
        <v/>
      </c>
      <c r="H31" s="81" t="str">
        <f>IF('Ⅰ 初期設定'!B48="","",('Ⅳ 第１期入力用'!N32+'Ⅳ 第１期入力用'!S32)/14)</f>
        <v/>
      </c>
      <c r="I31" s="82" t="str">
        <f>IF('Ⅰ 初期設定'!B48="","",('Ⅴ 第２期入力用'!D32+'Ⅴ 第２期入力用'!I32)/14)</f>
        <v/>
      </c>
      <c r="J31" s="81" t="str">
        <f>IF('Ⅰ 初期設定'!B48="","",('Ⅴ 第２期入力用'!N32+'Ⅴ 第２期入力用'!S32)/14)</f>
        <v/>
      </c>
      <c r="K31" s="81" t="str">
        <f>IF('Ⅰ 初期設定'!B48="","",('Ⅳ 第１期入力用'!E32+'Ⅳ 第１期入力用'!J32)/14)</f>
        <v/>
      </c>
      <c r="L31" s="81" t="str">
        <f>IF('Ⅰ 初期設定'!B48="","",('Ⅳ 第１期入力用'!O32+'Ⅳ 第１期入力用'!T32)/14)</f>
        <v/>
      </c>
      <c r="M31" s="82" t="str">
        <f>IF('Ⅰ 初期設定'!B48="","",('Ⅴ 第２期入力用'!E32+'Ⅴ 第２期入力用'!J32)/14)</f>
        <v/>
      </c>
      <c r="N31" s="81" t="str">
        <f>IF('Ⅰ 初期設定'!B48="","",('Ⅴ 第２期入力用'!O32+'Ⅴ 第２期入力用'!T32)/14)</f>
        <v/>
      </c>
      <c r="O31" s="81" t="str">
        <f>IF('Ⅰ 初期設定'!B48="","",('Ⅳ 第１期入力用'!F32+'Ⅳ 第１期入力用'!K32)/14)</f>
        <v/>
      </c>
      <c r="P31" s="81" t="str">
        <f>IF('Ⅰ 初期設定'!B48="","",('Ⅳ 第１期入力用'!P32+'Ⅳ 第１期入力用'!U32)/14)</f>
        <v/>
      </c>
      <c r="Q31" s="82" t="str">
        <f>IF('Ⅰ 初期設定'!B48="","",('Ⅴ 第２期入力用'!F32+'Ⅴ 第２期入力用'!K32)/14)</f>
        <v/>
      </c>
      <c r="R31" s="81" t="str">
        <f>IF('Ⅰ 初期設定'!B48="","",('Ⅴ 第２期入力用'!P32+'Ⅴ 第２期入力用'!U32)/14)</f>
        <v/>
      </c>
      <c r="S31" s="81" t="str">
        <f>IF('Ⅰ 初期設定'!B48="","",('Ⅳ 第１期入力用'!G32+'Ⅳ 第１期入力用'!L32+'Ⅳ 第１期入力用'!Q32+'Ⅳ 第１期入力用'!V32)/28)</f>
        <v/>
      </c>
      <c r="T31" s="82" t="str">
        <f>IF('Ⅰ 初期設定'!B48="","",('Ⅴ 第２期入力用'!G32+'Ⅴ 第２期入力用'!L32+'Ⅴ 第２期入力用'!Q32+'Ⅴ 第２期入力用'!V32)/28)</f>
        <v/>
      </c>
      <c r="U31" s="1"/>
      <c r="V31" s="1"/>
      <c r="W31" s="1"/>
    </row>
    <row r="32" spans="1:23" ht="16.5" customHeight="1" x14ac:dyDescent="0.15">
      <c r="A32" s="79">
        <v>24</v>
      </c>
      <c r="B32" s="79" t="str">
        <f>IF('Ⅴ 第２期入力用'!B33="","",'Ⅴ 第２期入力用'!B33)</f>
        <v/>
      </c>
      <c r="C32" s="81" t="str">
        <f>IF('Ⅰ 初期設定'!B49="","",('Ⅳ 第１期入力用'!C33+'Ⅳ 第１期入力用'!H33)/14)</f>
        <v/>
      </c>
      <c r="D32" s="81" t="str">
        <f>IF('Ⅰ 初期設定'!B49="","",('Ⅳ 第１期入力用'!M33+'Ⅳ 第１期入力用'!R33)/14)</f>
        <v/>
      </c>
      <c r="E32" s="82" t="str">
        <f>IF('Ⅰ 初期設定'!B49="","",('Ⅴ 第２期入力用'!C33+'Ⅴ 第２期入力用'!H33)/14)</f>
        <v/>
      </c>
      <c r="F32" s="81" t="str">
        <f>IF('Ⅰ 初期設定'!B49="","",('Ⅴ 第２期入力用'!M33+'Ⅴ 第２期入力用'!R33)/14)</f>
        <v/>
      </c>
      <c r="G32" s="81" t="str">
        <f>IF('Ⅰ 初期設定'!B49="","",('Ⅳ 第１期入力用'!D33+'Ⅳ 第１期入力用'!I33)/14)</f>
        <v/>
      </c>
      <c r="H32" s="81" t="str">
        <f>IF('Ⅰ 初期設定'!B49="","",('Ⅳ 第１期入力用'!N33+'Ⅳ 第１期入力用'!S33)/14)</f>
        <v/>
      </c>
      <c r="I32" s="82" t="str">
        <f>IF('Ⅰ 初期設定'!B49="","",('Ⅴ 第２期入力用'!D33+'Ⅴ 第２期入力用'!I33)/14)</f>
        <v/>
      </c>
      <c r="J32" s="81" t="str">
        <f>IF('Ⅰ 初期設定'!B49="","",('Ⅴ 第２期入力用'!N33+'Ⅴ 第２期入力用'!S33)/14)</f>
        <v/>
      </c>
      <c r="K32" s="81" t="str">
        <f>IF('Ⅰ 初期設定'!B49="","",('Ⅳ 第１期入力用'!E33+'Ⅳ 第１期入力用'!J33)/14)</f>
        <v/>
      </c>
      <c r="L32" s="81" t="str">
        <f>IF('Ⅰ 初期設定'!B49="","",('Ⅳ 第１期入力用'!O33+'Ⅳ 第１期入力用'!T33)/14)</f>
        <v/>
      </c>
      <c r="M32" s="82" t="str">
        <f>IF('Ⅰ 初期設定'!B49="","",('Ⅴ 第２期入力用'!E33+'Ⅴ 第２期入力用'!J33)/14)</f>
        <v/>
      </c>
      <c r="N32" s="81" t="str">
        <f>IF('Ⅰ 初期設定'!B49="","",('Ⅴ 第２期入力用'!O33+'Ⅴ 第２期入力用'!T33)/14)</f>
        <v/>
      </c>
      <c r="O32" s="81" t="str">
        <f>IF('Ⅰ 初期設定'!B49="","",('Ⅳ 第１期入力用'!F33+'Ⅳ 第１期入力用'!K33)/14)</f>
        <v/>
      </c>
      <c r="P32" s="81" t="str">
        <f>IF('Ⅰ 初期設定'!B49="","",('Ⅳ 第１期入力用'!P33+'Ⅳ 第１期入力用'!U33)/14)</f>
        <v/>
      </c>
      <c r="Q32" s="82" t="str">
        <f>IF('Ⅰ 初期設定'!B49="","",('Ⅴ 第２期入力用'!F33+'Ⅴ 第２期入力用'!K33)/14)</f>
        <v/>
      </c>
      <c r="R32" s="81" t="str">
        <f>IF('Ⅰ 初期設定'!B49="","",('Ⅴ 第２期入力用'!P33+'Ⅴ 第２期入力用'!U33)/14)</f>
        <v/>
      </c>
      <c r="S32" s="81" t="str">
        <f>IF('Ⅰ 初期設定'!B49="","",('Ⅳ 第１期入力用'!G33+'Ⅳ 第１期入力用'!L33+'Ⅳ 第１期入力用'!Q33+'Ⅳ 第１期入力用'!V33)/28)</f>
        <v/>
      </c>
      <c r="T32" s="82" t="str">
        <f>IF('Ⅰ 初期設定'!B49="","",('Ⅴ 第２期入力用'!G33+'Ⅴ 第２期入力用'!L33+'Ⅴ 第２期入力用'!Q33+'Ⅴ 第２期入力用'!V33)/28)</f>
        <v/>
      </c>
      <c r="U32" s="1"/>
      <c r="V32" s="1"/>
      <c r="W32" s="1"/>
    </row>
    <row r="33" spans="1:23" ht="16.5" customHeight="1" x14ac:dyDescent="0.15">
      <c r="A33" s="79">
        <v>25</v>
      </c>
      <c r="B33" s="79" t="str">
        <f>IF('Ⅴ 第２期入力用'!B34="","",'Ⅴ 第２期入力用'!B34)</f>
        <v/>
      </c>
      <c r="C33" s="81" t="str">
        <f>IF('Ⅰ 初期設定'!B50="","",('Ⅳ 第１期入力用'!C34+'Ⅳ 第１期入力用'!H34)/14)</f>
        <v/>
      </c>
      <c r="D33" s="81" t="str">
        <f>IF('Ⅰ 初期設定'!B50="","",('Ⅳ 第１期入力用'!M34+'Ⅳ 第１期入力用'!R34)/14)</f>
        <v/>
      </c>
      <c r="E33" s="82" t="str">
        <f>IF('Ⅰ 初期設定'!B50="","",('Ⅴ 第２期入力用'!C34+'Ⅴ 第２期入力用'!H34)/14)</f>
        <v/>
      </c>
      <c r="F33" s="81" t="str">
        <f>IF('Ⅰ 初期設定'!B50="","",('Ⅴ 第２期入力用'!M34+'Ⅴ 第２期入力用'!R34)/14)</f>
        <v/>
      </c>
      <c r="G33" s="81" t="str">
        <f>IF('Ⅰ 初期設定'!B50="","",('Ⅳ 第１期入力用'!D34+'Ⅳ 第１期入力用'!I34)/14)</f>
        <v/>
      </c>
      <c r="H33" s="81" t="str">
        <f>IF('Ⅰ 初期設定'!B50="","",('Ⅳ 第１期入力用'!N34+'Ⅳ 第１期入力用'!S34)/14)</f>
        <v/>
      </c>
      <c r="I33" s="82" t="str">
        <f>IF('Ⅰ 初期設定'!B50="","",('Ⅴ 第２期入力用'!D34+'Ⅴ 第２期入力用'!I34)/14)</f>
        <v/>
      </c>
      <c r="J33" s="81" t="str">
        <f>IF('Ⅰ 初期設定'!B50="","",('Ⅴ 第２期入力用'!N34+'Ⅴ 第２期入力用'!S34)/14)</f>
        <v/>
      </c>
      <c r="K33" s="81" t="str">
        <f>IF('Ⅰ 初期設定'!B50="","",('Ⅳ 第１期入力用'!E34+'Ⅳ 第１期入力用'!J34)/14)</f>
        <v/>
      </c>
      <c r="L33" s="81" t="str">
        <f>IF('Ⅰ 初期設定'!B50="","",('Ⅳ 第１期入力用'!O34+'Ⅳ 第１期入力用'!T34)/14)</f>
        <v/>
      </c>
      <c r="M33" s="82" t="str">
        <f>IF('Ⅰ 初期設定'!B50="","",('Ⅴ 第２期入力用'!E34+'Ⅴ 第２期入力用'!J34)/14)</f>
        <v/>
      </c>
      <c r="N33" s="81" t="str">
        <f>IF('Ⅰ 初期設定'!B50="","",('Ⅴ 第２期入力用'!O34+'Ⅴ 第２期入力用'!T34)/14)</f>
        <v/>
      </c>
      <c r="O33" s="81" t="str">
        <f>IF('Ⅰ 初期設定'!B50="","",('Ⅳ 第１期入力用'!F34+'Ⅳ 第１期入力用'!K34)/14)</f>
        <v/>
      </c>
      <c r="P33" s="81" t="str">
        <f>IF('Ⅰ 初期設定'!B50="","",('Ⅳ 第１期入力用'!P34+'Ⅳ 第１期入力用'!U34)/14)</f>
        <v/>
      </c>
      <c r="Q33" s="82" t="str">
        <f>IF('Ⅰ 初期設定'!B50="","",('Ⅴ 第２期入力用'!F34+'Ⅴ 第２期入力用'!K34)/14)</f>
        <v/>
      </c>
      <c r="R33" s="81" t="str">
        <f>IF('Ⅰ 初期設定'!B50="","",('Ⅴ 第２期入力用'!P34+'Ⅴ 第２期入力用'!U34)/14)</f>
        <v/>
      </c>
      <c r="S33" s="81" t="str">
        <f>IF('Ⅰ 初期設定'!B50="","",('Ⅳ 第１期入力用'!G34+'Ⅳ 第１期入力用'!L34+'Ⅳ 第１期入力用'!Q34+'Ⅳ 第１期入力用'!V34)/28)</f>
        <v/>
      </c>
      <c r="T33" s="82" t="str">
        <f>IF('Ⅰ 初期設定'!B50="","",('Ⅴ 第２期入力用'!G34+'Ⅴ 第２期入力用'!L34+'Ⅴ 第２期入力用'!Q34+'Ⅴ 第２期入力用'!V34)/28)</f>
        <v/>
      </c>
      <c r="U33" s="1"/>
      <c r="V33" s="1"/>
      <c r="W33" s="1"/>
    </row>
    <row r="34" spans="1:23" ht="16.5" customHeight="1" x14ac:dyDescent="0.15">
      <c r="A34" s="79">
        <v>26</v>
      </c>
      <c r="B34" s="79" t="str">
        <f>IF('Ⅴ 第２期入力用'!B35="","",'Ⅴ 第２期入力用'!B35)</f>
        <v/>
      </c>
      <c r="C34" s="81" t="str">
        <f>IF('Ⅰ 初期設定'!B51="","",('Ⅳ 第１期入力用'!C35+'Ⅳ 第１期入力用'!H35)/14)</f>
        <v/>
      </c>
      <c r="D34" s="81" t="str">
        <f>IF('Ⅰ 初期設定'!B51="","",('Ⅳ 第１期入力用'!M35+'Ⅳ 第１期入力用'!R35)/14)</f>
        <v/>
      </c>
      <c r="E34" s="82" t="str">
        <f>IF('Ⅰ 初期設定'!B51="","",('Ⅴ 第２期入力用'!C35+'Ⅴ 第２期入力用'!H35)/14)</f>
        <v/>
      </c>
      <c r="F34" s="81" t="str">
        <f>IF('Ⅰ 初期設定'!B51="","",('Ⅴ 第２期入力用'!M35+'Ⅴ 第２期入力用'!R35)/14)</f>
        <v/>
      </c>
      <c r="G34" s="81" t="str">
        <f>IF('Ⅰ 初期設定'!B51="","",('Ⅳ 第１期入力用'!D35+'Ⅳ 第１期入力用'!I35)/14)</f>
        <v/>
      </c>
      <c r="H34" s="81" t="str">
        <f>IF('Ⅰ 初期設定'!B51="","",('Ⅳ 第１期入力用'!N35+'Ⅳ 第１期入力用'!S35)/14)</f>
        <v/>
      </c>
      <c r="I34" s="82" t="str">
        <f>IF('Ⅰ 初期設定'!B51="","",('Ⅴ 第２期入力用'!D35+'Ⅴ 第２期入力用'!I35)/14)</f>
        <v/>
      </c>
      <c r="J34" s="81" t="str">
        <f>IF('Ⅰ 初期設定'!B51="","",('Ⅴ 第２期入力用'!N35+'Ⅴ 第２期入力用'!S35)/14)</f>
        <v/>
      </c>
      <c r="K34" s="81" t="str">
        <f>IF('Ⅰ 初期設定'!B51="","",('Ⅳ 第１期入力用'!E35+'Ⅳ 第１期入力用'!J35)/14)</f>
        <v/>
      </c>
      <c r="L34" s="81" t="str">
        <f>IF('Ⅰ 初期設定'!B51="","",('Ⅳ 第１期入力用'!O35+'Ⅳ 第１期入力用'!T35)/14)</f>
        <v/>
      </c>
      <c r="M34" s="82" t="str">
        <f>IF('Ⅰ 初期設定'!B51="","",('Ⅴ 第２期入力用'!E35+'Ⅴ 第２期入力用'!J35)/14)</f>
        <v/>
      </c>
      <c r="N34" s="81" t="str">
        <f>IF('Ⅰ 初期設定'!B51="","",('Ⅴ 第２期入力用'!O35+'Ⅴ 第２期入力用'!T35)/14)</f>
        <v/>
      </c>
      <c r="O34" s="81" t="str">
        <f>IF('Ⅰ 初期設定'!B51="","",('Ⅳ 第１期入力用'!F35+'Ⅳ 第１期入力用'!K35)/14)</f>
        <v/>
      </c>
      <c r="P34" s="81" t="str">
        <f>IF('Ⅰ 初期設定'!B51="","",('Ⅳ 第１期入力用'!P35+'Ⅳ 第１期入力用'!U35)/14)</f>
        <v/>
      </c>
      <c r="Q34" s="82" t="str">
        <f>IF('Ⅰ 初期設定'!B51="","",('Ⅴ 第２期入力用'!F35+'Ⅴ 第２期入力用'!K35)/14)</f>
        <v/>
      </c>
      <c r="R34" s="81" t="str">
        <f>IF('Ⅰ 初期設定'!B51="","",('Ⅴ 第２期入力用'!P35+'Ⅴ 第２期入力用'!U35)/14)</f>
        <v/>
      </c>
      <c r="S34" s="81" t="str">
        <f>IF('Ⅰ 初期設定'!B51="","",('Ⅳ 第１期入力用'!G35+'Ⅳ 第１期入力用'!L35+'Ⅳ 第１期入力用'!Q35+'Ⅳ 第１期入力用'!V35)/28)</f>
        <v/>
      </c>
      <c r="T34" s="82" t="str">
        <f>IF('Ⅰ 初期設定'!B51="","",('Ⅴ 第２期入力用'!G35+'Ⅴ 第２期入力用'!L35+'Ⅴ 第２期入力用'!Q35+'Ⅴ 第２期入力用'!V35)/28)</f>
        <v/>
      </c>
      <c r="U34" s="1"/>
      <c r="V34" s="1"/>
      <c r="W34" s="1"/>
    </row>
    <row r="35" spans="1:23" ht="16.5" customHeight="1" x14ac:dyDescent="0.15">
      <c r="A35" s="79">
        <v>27</v>
      </c>
      <c r="B35" s="79" t="str">
        <f>IF('Ⅴ 第２期入力用'!B36="","",'Ⅴ 第２期入力用'!B36)</f>
        <v/>
      </c>
      <c r="C35" s="81" t="str">
        <f>IF('Ⅰ 初期設定'!B52="","",('Ⅳ 第１期入力用'!C36+'Ⅳ 第１期入力用'!H36)/14)</f>
        <v/>
      </c>
      <c r="D35" s="81" t="str">
        <f>IF('Ⅰ 初期設定'!B52="","",('Ⅳ 第１期入力用'!M36+'Ⅳ 第１期入力用'!R36)/14)</f>
        <v/>
      </c>
      <c r="E35" s="82" t="str">
        <f>IF('Ⅰ 初期設定'!B52="","",('Ⅴ 第２期入力用'!C36+'Ⅴ 第２期入力用'!H36)/14)</f>
        <v/>
      </c>
      <c r="F35" s="81" t="str">
        <f>IF('Ⅰ 初期設定'!B52="","",('Ⅴ 第２期入力用'!M36+'Ⅴ 第２期入力用'!R36)/14)</f>
        <v/>
      </c>
      <c r="G35" s="81" t="str">
        <f>IF('Ⅰ 初期設定'!B52="","",('Ⅳ 第１期入力用'!D36+'Ⅳ 第１期入力用'!I36)/14)</f>
        <v/>
      </c>
      <c r="H35" s="81" t="str">
        <f>IF('Ⅰ 初期設定'!B52="","",('Ⅳ 第１期入力用'!N36+'Ⅳ 第１期入力用'!S36)/14)</f>
        <v/>
      </c>
      <c r="I35" s="82" t="str">
        <f>IF('Ⅰ 初期設定'!B52="","",('Ⅴ 第２期入力用'!D36+'Ⅴ 第２期入力用'!I36)/14)</f>
        <v/>
      </c>
      <c r="J35" s="81" t="str">
        <f>IF('Ⅰ 初期設定'!B52="","",('Ⅴ 第２期入力用'!N36+'Ⅴ 第２期入力用'!S36)/14)</f>
        <v/>
      </c>
      <c r="K35" s="81" t="str">
        <f>IF('Ⅰ 初期設定'!B52="","",('Ⅳ 第１期入力用'!E36+'Ⅳ 第１期入力用'!J36)/14)</f>
        <v/>
      </c>
      <c r="L35" s="81" t="str">
        <f>IF('Ⅰ 初期設定'!B52="","",('Ⅳ 第１期入力用'!O36+'Ⅳ 第１期入力用'!T36)/14)</f>
        <v/>
      </c>
      <c r="M35" s="82" t="str">
        <f>IF('Ⅰ 初期設定'!B52="","",('Ⅴ 第２期入力用'!E36+'Ⅴ 第２期入力用'!J36)/14)</f>
        <v/>
      </c>
      <c r="N35" s="81" t="str">
        <f>IF('Ⅰ 初期設定'!B52="","",('Ⅴ 第２期入力用'!O36+'Ⅴ 第２期入力用'!T36)/14)</f>
        <v/>
      </c>
      <c r="O35" s="81" t="str">
        <f>IF('Ⅰ 初期設定'!B52="","",('Ⅳ 第１期入力用'!F36+'Ⅳ 第１期入力用'!K36)/14)</f>
        <v/>
      </c>
      <c r="P35" s="81" t="str">
        <f>IF('Ⅰ 初期設定'!B52="","",('Ⅳ 第１期入力用'!P36+'Ⅳ 第１期入力用'!U36)/14)</f>
        <v/>
      </c>
      <c r="Q35" s="82" t="str">
        <f>IF('Ⅰ 初期設定'!B52="","",('Ⅴ 第２期入力用'!F36+'Ⅴ 第２期入力用'!K36)/14)</f>
        <v/>
      </c>
      <c r="R35" s="81" t="str">
        <f>IF('Ⅰ 初期設定'!B52="","",('Ⅴ 第２期入力用'!P36+'Ⅴ 第２期入力用'!U36)/14)</f>
        <v/>
      </c>
      <c r="S35" s="81" t="str">
        <f>IF('Ⅰ 初期設定'!B52="","",('Ⅳ 第１期入力用'!G36+'Ⅳ 第１期入力用'!L36+'Ⅳ 第１期入力用'!Q36+'Ⅳ 第１期入力用'!V36)/28)</f>
        <v/>
      </c>
      <c r="T35" s="82" t="str">
        <f>IF('Ⅰ 初期設定'!B52="","",('Ⅴ 第２期入力用'!G36+'Ⅴ 第２期入力用'!L36+'Ⅴ 第２期入力用'!Q36+'Ⅴ 第２期入力用'!V36)/28)</f>
        <v/>
      </c>
      <c r="U35" s="1"/>
      <c r="V35" s="1"/>
      <c r="W35" s="1"/>
    </row>
    <row r="36" spans="1:23" ht="16.5" customHeight="1" x14ac:dyDescent="0.15">
      <c r="A36" s="79">
        <v>28</v>
      </c>
      <c r="B36" s="79" t="str">
        <f>IF('Ⅴ 第２期入力用'!B37="","",'Ⅴ 第２期入力用'!B37)</f>
        <v/>
      </c>
      <c r="C36" s="81" t="str">
        <f>IF('Ⅰ 初期設定'!B53="","",('Ⅳ 第１期入力用'!C37+'Ⅳ 第１期入力用'!H37)/14)</f>
        <v/>
      </c>
      <c r="D36" s="81" t="str">
        <f>IF('Ⅰ 初期設定'!B53="","",('Ⅳ 第１期入力用'!M37+'Ⅳ 第１期入力用'!R37)/14)</f>
        <v/>
      </c>
      <c r="E36" s="82" t="str">
        <f>IF('Ⅰ 初期設定'!B53="","",('Ⅴ 第２期入力用'!C37+'Ⅴ 第２期入力用'!H37)/14)</f>
        <v/>
      </c>
      <c r="F36" s="81" t="str">
        <f>IF('Ⅰ 初期設定'!B53="","",('Ⅴ 第２期入力用'!M37+'Ⅴ 第２期入力用'!R37)/14)</f>
        <v/>
      </c>
      <c r="G36" s="81" t="str">
        <f>IF('Ⅰ 初期設定'!B53="","",('Ⅳ 第１期入力用'!D37+'Ⅳ 第１期入力用'!I37)/14)</f>
        <v/>
      </c>
      <c r="H36" s="81" t="str">
        <f>IF('Ⅰ 初期設定'!B53="","",('Ⅳ 第１期入力用'!N37+'Ⅳ 第１期入力用'!S37)/14)</f>
        <v/>
      </c>
      <c r="I36" s="82" t="str">
        <f>IF('Ⅰ 初期設定'!B53="","",('Ⅴ 第２期入力用'!D37+'Ⅴ 第２期入力用'!I37)/14)</f>
        <v/>
      </c>
      <c r="J36" s="81" t="str">
        <f>IF('Ⅰ 初期設定'!B53="","",('Ⅴ 第２期入力用'!N37+'Ⅴ 第２期入力用'!S37)/14)</f>
        <v/>
      </c>
      <c r="K36" s="81" t="str">
        <f>IF('Ⅰ 初期設定'!B53="","",('Ⅳ 第１期入力用'!E37+'Ⅳ 第１期入力用'!J37)/14)</f>
        <v/>
      </c>
      <c r="L36" s="81" t="str">
        <f>IF('Ⅰ 初期設定'!B53="","",('Ⅳ 第１期入力用'!O37+'Ⅳ 第１期入力用'!T37)/14)</f>
        <v/>
      </c>
      <c r="M36" s="82" t="str">
        <f>IF('Ⅰ 初期設定'!B53="","",('Ⅴ 第２期入力用'!E37+'Ⅴ 第２期入力用'!J37)/14)</f>
        <v/>
      </c>
      <c r="N36" s="81" t="str">
        <f>IF('Ⅰ 初期設定'!B53="","",('Ⅴ 第２期入力用'!O37+'Ⅴ 第２期入力用'!T37)/14)</f>
        <v/>
      </c>
      <c r="O36" s="81" t="str">
        <f>IF('Ⅰ 初期設定'!B53="","",('Ⅳ 第１期入力用'!F37+'Ⅳ 第１期入力用'!K37)/14)</f>
        <v/>
      </c>
      <c r="P36" s="81" t="str">
        <f>IF('Ⅰ 初期設定'!B53="","",('Ⅳ 第１期入力用'!P37+'Ⅳ 第１期入力用'!U37)/14)</f>
        <v/>
      </c>
      <c r="Q36" s="82" t="str">
        <f>IF('Ⅰ 初期設定'!B53="","",('Ⅴ 第２期入力用'!F37+'Ⅴ 第２期入力用'!K37)/14)</f>
        <v/>
      </c>
      <c r="R36" s="81" t="str">
        <f>IF('Ⅰ 初期設定'!B53="","",('Ⅴ 第２期入力用'!P37+'Ⅴ 第２期入力用'!U37)/14)</f>
        <v/>
      </c>
      <c r="S36" s="81" t="str">
        <f>IF('Ⅰ 初期設定'!B53="","",('Ⅳ 第１期入力用'!G37+'Ⅳ 第１期入力用'!L37+'Ⅳ 第１期入力用'!Q37+'Ⅳ 第１期入力用'!V37)/28)</f>
        <v/>
      </c>
      <c r="T36" s="82" t="str">
        <f>IF('Ⅰ 初期設定'!B53="","",('Ⅴ 第２期入力用'!G37+'Ⅴ 第２期入力用'!L37+'Ⅴ 第２期入力用'!Q37+'Ⅴ 第２期入力用'!V37)/28)</f>
        <v/>
      </c>
      <c r="U36" s="1"/>
      <c r="V36" s="1"/>
      <c r="W36" s="1"/>
    </row>
    <row r="37" spans="1:23" ht="16.5" customHeight="1" x14ac:dyDescent="0.15">
      <c r="A37" s="79">
        <v>29</v>
      </c>
      <c r="B37" s="79" t="str">
        <f>IF('Ⅴ 第２期入力用'!B38="","",'Ⅴ 第２期入力用'!B38)</f>
        <v/>
      </c>
      <c r="C37" s="81" t="str">
        <f>IF('Ⅰ 初期設定'!B54="","",('Ⅳ 第１期入力用'!C38+'Ⅳ 第１期入力用'!H38)/14)</f>
        <v/>
      </c>
      <c r="D37" s="81" t="str">
        <f>IF('Ⅰ 初期設定'!B54="","",('Ⅳ 第１期入力用'!M38+'Ⅳ 第１期入力用'!R38)/14)</f>
        <v/>
      </c>
      <c r="E37" s="82" t="str">
        <f>IF('Ⅰ 初期設定'!B54="","",('Ⅴ 第２期入力用'!C38+'Ⅴ 第２期入力用'!H38)/14)</f>
        <v/>
      </c>
      <c r="F37" s="81" t="str">
        <f>IF('Ⅰ 初期設定'!B54="","",('Ⅴ 第２期入力用'!M38+'Ⅴ 第２期入力用'!R38)/14)</f>
        <v/>
      </c>
      <c r="G37" s="81" t="str">
        <f>IF('Ⅰ 初期設定'!B54="","",('Ⅳ 第１期入力用'!D38+'Ⅳ 第１期入力用'!I38)/14)</f>
        <v/>
      </c>
      <c r="H37" s="81" t="str">
        <f>IF('Ⅰ 初期設定'!B54="","",('Ⅳ 第１期入力用'!N38+'Ⅳ 第１期入力用'!S38)/14)</f>
        <v/>
      </c>
      <c r="I37" s="82" t="str">
        <f>IF('Ⅰ 初期設定'!B54="","",('Ⅴ 第２期入力用'!D38+'Ⅴ 第２期入力用'!I38)/14)</f>
        <v/>
      </c>
      <c r="J37" s="81" t="str">
        <f>IF('Ⅰ 初期設定'!B54="","",('Ⅴ 第２期入力用'!N38+'Ⅴ 第２期入力用'!S38)/14)</f>
        <v/>
      </c>
      <c r="K37" s="81" t="str">
        <f>IF('Ⅰ 初期設定'!B54="","",('Ⅳ 第１期入力用'!E38+'Ⅳ 第１期入力用'!J38)/14)</f>
        <v/>
      </c>
      <c r="L37" s="81" t="str">
        <f>IF('Ⅰ 初期設定'!B54="","",('Ⅳ 第１期入力用'!O38+'Ⅳ 第１期入力用'!T38)/14)</f>
        <v/>
      </c>
      <c r="M37" s="82" t="str">
        <f>IF('Ⅰ 初期設定'!B54="","",('Ⅴ 第２期入力用'!E38+'Ⅴ 第２期入力用'!J38)/14)</f>
        <v/>
      </c>
      <c r="N37" s="81" t="str">
        <f>IF('Ⅰ 初期設定'!B54="","",('Ⅴ 第２期入力用'!O38+'Ⅴ 第２期入力用'!T38)/14)</f>
        <v/>
      </c>
      <c r="O37" s="81" t="str">
        <f>IF('Ⅰ 初期設定'!B54="","",('Ⅳ 第１期入力用'!F38+'Ⅳ 第１期入力用'!K38)/14)</f>
        <v/>
      </c>
      <c r="P37" s="81" t="str">
        <f>IF('Ⅰ 初期設定'!B54="","",('Ⅳ 第１期入力用'!P38+'Ⅳ 第１期入力用'!U38)/14)</f>
        <v/>
      </c>
      <c r="Q37" s="82" t="str">
        <f>IF('Ⅰ 初期設定'!B54="","",('Ⅴ 第２期入力用'!F38+'Ⅴ 第２期入力用'!K38)/14)</f>
        <v/>
      </c>
      <c r="R37" s="81" t="str">
        <f>IF('Ⅰ 初期設定'!B54="","",('Ⅴ 第２期入力用'!P38+'Ⅴ 第２期入力用'!U38)/14)</f>
        <v/>
      </c>
      <c r="S37" s="81" t="str">
        <f>IF('Ⅰ 初期設定'!B54="","",('Ⅳ 第１期入力用'!G38+'Ⅳ 第１期入力用'!L38+'Ⅳ 第１期入力用'!Q38+'Ⅳ 第１期入力用'!V38)/28)</f>
        <v/>
      </c>
      <c r="T37" s="82" t="str">
        <f>IF('Ⅰ 初期設定'!B54="","",('Ⅴ 第２期入力用'!G38+'Ⅴ 第２期入力用'!L38+'Ⅴ 第２期入力用'!Q38+'Ⅴ 第２期入力用'!V38)/28)</f>
        <v/>
      </c>
      <c r="U37" s="1"/>
      <c r="V37" s="1"/>
      <c r="W37" s="1"/>
    </row>
    <row r="38" spans="1:23" ht="16.5" customHeight="1" x14ac:dyDescent="0.15">
      <c r="A38" s="79">
        <v>30</v>
      </c>
      <c r="B38" s="79" t="str">
        <f>IF('Ⅴ 第２期入力用'!B39="","",'Ⅴ 第２期入力用'!B39)</f>
        <v/>
      </c>
      <c r="C38" s="81" t="str">
        <f>IF('Ⅰ 初期設定'!B55="","",('Ⅳ 第１期入力用'!C39+'Ⅳ 第１期入力用'!H39)/14)</f>
        <v/>
      </c>
      <c r="D38" s="81" t="str">
        <f>IF('Ⅰ 初期設定'!B55="","",('Ⅳ 第１期入力用'!M39+'Ⅳ 第１期入力用'!R39)/14)</f>
        <v/>
      </c>
      <c r="E38" s="82" t="str">
        <f>IF('Ⅰ 初期設定'!B55="","",('Ⅴ 第２期入力用'!C39+'Ⅴ 第２期入力用'!H39)/14)</f>
        <v/>
      </c>
      <c r="F38" s="81" t="str">
        <f>IF('Ⅰ 初期設定'!B55="","",('Ⅴ 第２期入力用'!M39+'Ⅴ 第２期入力用'!R39)/14)</f>
        <v/>
      </c>
      <c r="G38" s="81" t="str">
        <f>IF('Ⅰ 初期設定'!B55="","",('Ⅳ 第１期入力用'!D39+'Ⅳ 第１期入力用'!I39)/14)</f>
        <v/>
      </c>
      <c r="H38" s="81" t="str">
        <f>IF('Ⅰ 初期設定'!B55="","",('Ⅳ 第１期入力用'!N39+'Ⅳ 第１期入力用'!S39)/14)</f>
        <v/>
      </c>
      <c r="I38" s="82" t="str">
        <f>IF('Ⅰ 初期設定'!B55="","",('Ⅴ 第２期入力用'!D39+'Ⅴ 第２期入力用'!I39)/14)</f>
        <v/>
      </c>
      <c r="J38" s="81" t="str">
        <f>IF('Ⅰ 初期設定'!B55="","",('Ⅴ 第２期入力用'!N39+'Ⅴ 第２期入力用'!S39)/14)</f>
        <v/>
      </c>
      <c r="K38" s="81" t="str">
        <f>IF('Ⅰ 初期設定'!B55="","",('Ⅳ 第１期入力用'!E39+'Ⅳ 第１期入力用'!J39)/14)</f>
        <v/>
      </c>
      <c r="L38" s="81" t="str">
        <f>IF('Ⅰ 初期設定'!B55="","",('Ⅳ 第１期入力用'!O39+'Ⅳ 第１期入力用'!T39)/14)</f>
        <v/>
      </c>
      <c r="M38" s="82" t="str">
        <f>IF('Ⅰ 初期設定'!B55="","",('Ⅴ 第２期入力用'!E39+'Ⅴ 第２期入力用'!J39)/14)</f>
        <v/>
      </c>
      <c r="N38" s="81" t="str">
        <f>IF('Ⅰ 初期設定'!B55="","",('Ⅴ 第２期入力用'!O39+'Ⅴ 第２期入力用'!T39)/14)</f>
        <v/>
      </c>
      <c r="O38" s="81" t="str">
        <f>IF('Ⅰ 初期設定'!B55="","",('Ⅳ 第１期入力用'!F39+'Ⅳ 第１期入力用'!K39)/14)</f>
        <v/>
      </c>
      <c r="P38" s="81" t="str">
        <f>IF('Ⅰ 初期設定'!B55="","",('Ⅳ 第１期入力用'!P39+'Ⅳ 第１期入力用'!U39)/14)</f>
        <v/>
      </c>
      <c r="Q38" s="82" t="str">
        <f>IF('Ⅰ 初期設定'!B55="","",('Ⅴ 第２期入力用'!F39+'Ⅴ 第２期入力用'!K39)/14)</f>
        <v/>
      </c>
      <c r="R38" s="81" t="str">
        <f>IF('Ⅰ 初期設定'!B55="","",('Ⅴ 第２期入力用'!P39+'Ⅴ 第２期入力用'!U39)/14)</f>
        <v/>
      </c>
      <c r="S38" s="81" t="str">
        <f>IF('Ⅰ 初期設定'!B55="","",('Ⅳ 第１期入力用'!G39+'Ⅳ 第１期入力用'!L39+'Ⅳ 第１期入力用'!Q39+'Ⅳ 第１期入力用'!V39)/28)</f>
        <v/>
      </c>
      <c r="T38" s="82" t="str">
        <f>IF('Ⅰ 初期設定'!B55="","",('Ⅴ 第２期入力用'!G39+'Ⅴ 第２期入力用'!L39+'Ⅴ 第２期入力用'!Q39+'Ⅴ 第２期入力用'!V39)/28)</f>
        <v/>
      </c>
      <c r="U38" s="1"/>
      <c r="V38" s="1"/>
      <c r="W38" s="1"/>
    </row>
    <row r="39" spans="1:23" ht="16.5" customHeight="1" x14ac:dyDescent="0.15">
      <c r="A39" s="79">
        <v>31</v>
      </c>
      <c r="B39" s="79" t="str">
        <f>IF('Ⅴ 第２期入力用'!B40="","",'Ⅴ 第２期入力用'!B40)</f>
        <v/>
      </c>
      <c r="C39" s="81" t="str">
        <f>IF('Ⅰ 初期設定'!B56="","",('Ⅳ 第１期入力用'!C40+'Ⅳ 第１期入力用'!H40)/14)</f>
        <v/>
      </c>
      <c r="D39" s="81" t="str">
        <f>IF('Ⅰ 初期設定'!B56="","",('Ⅳ 第１期入力用'!M40+'Ⅳ 第１期入力用'!R40)/14)</f>
        <v/>
      </c>
      <c r="E39" s="82" t="str">
        <f>IF('Ⅰ 初期設定'!B56="","",('Ⅴ 第２期入力用'!C40+'Ⅴ 第２期入力用'!H40)/14)</f>
        <v/>
      </c>
      <c r="F39" s="81" t="str">
        <f>IF('Ⅰ 初期設定'!B56="","",('Ⅴ 第２期入力用'!M40+'Ⅴ 第２期入力用'!R40)/14)</f>
        <v/>
      </c>
      <c r="G39" s="81" t="str">
        <f>IF('Ⅰ 初期設定'!B56="","",('Ⅳ 第１期入力用'!D40+'Ⅳ 第１期入力用'!I40)/14)</f>
        <v/>
      </c>
      <c r="H39" s="81" t="str">
        <f>IF('Ⅰ 初期設定'!B56="","",('Ⅳ 第１期入力用'!N40+'Ⅳ 第１期入力用'!S40)/14)</f>
        <v/>
      </c>
      <c r="I39" s="82" t="str">
        <f>IF('Ⅰ 初期設定'!B56="","",('Ⅴ 第２期入力用'!D40+'Ⅴ 第２期入力用'!I40)/14)</f>
        <v/>
      </c>
      <c r="J39" s="81" t="str">
        <f>IF('Ⅰ 初期設定'!B56="","",('Ⅴ 第２期入力用'!N40+'Ⅴ 第２期入力用'!S40)/14)</f>
        <v/>
      </c>
      <c r="K39" s="81" t="str">
        <f>IF('Ⅰ 初期設定'!B56="","",('Ⅳ 第１期入力用'!E40+'Ⅳ 第１期入力用'!J40)/14)</f>
        <v/>
      </c>
      <c r="L39" s="81" t="str">
        <f>IF('Ⅰ 初期設定'!B56="","",('Ⅳ 第１期入力用'!O40+'Ⅳ 第１期入力用'!T40)/14)</f>
        <v/>
      </c>
      <c r="M39" s="82" t="str">
        <f>IF('Ⅰ 初期設定'!B56="","",('Ⅴ 第２期入力用'!E40+'Ⅴ 第２期入力用'!J40)/14)</f>
        <v/>
      </c>
      <c r="N39" s="81" t="str">
        <f>IF('Ⅰ 初期設定'!B56="","",('Ⅴ 第２期入力用'!O40+'Ⅴ 第２期入力用'!T40)/14)</f>
        <v/>
      </c>
      <c r="O39" s="81" t="str">
        <f>IF('Ⅰ 初期設定'!B56="","",('Ⅳ 第１期入力用'!F40+'Ⅳ 第１期入力用'!K40)/14)</f>
        <v/>
      </c>
      <c r="P39" s="81" t="str">
        <f>IF('Ⅰ 初期設定'!B56="","",('Ⅳ 第１期入力用'!P40+'Ⅳ 第１期入力用'!U40)/14)</f>
        <v/>
      </c>
      <c r="Q39" s="82" t="str">
        <f>IF('Ⅰ 初期設定'!B56="","",('Ⅴ 第２期入力用'!F40+'Ⅴ 第２期入力用'!K40)/14)</f>
        <v/>
      </c>
      <c r="R39" s="81" t="str">
        <f>IF('Ⅰ 初期設定'!B56="","",('Ⅴ 第２期入力用'!P40+'Ⅴ 第２期入力用'!U40)/14)</f>
        <v/>
      </c>
      <c r="S39" s="81" t="str">
        <f>IF('Ⅰ 初期設定'!B56="","",('Ⅳ 第１期入力用'!G40+'Ⅳ 第１期入力用'!L40+'Ⅳ 第１期入力用'!Q40+'Ⅳ 第１期入力用'!V40)/28)</f>
        <v/>
      </c>
      <c r="T39" s="82" t="str">
        <f>IF('Ⅰ 初期設定'!B56="","",('Ⅴ 第２期入力用'!G40+'Ⅴ 第２期入力用'!L40+'Ⅴ 第２期入力用'!Q40+'Ⅴ 第２期入力用'!V40)/28)</f>
        <v/>
      </c>
      <c r="U39" s="1"/>
      <c r="V39" s="1"/>
      <c r="W39" s="1"/>
    </row>
    <row r="40" spans="1:23" ht="16.5" customHeight="1" x14ac:dyDescent="0.15">
      <c r="A40" s="79">
        <v>32</v>
      </c>
      <c r="B40" s="79" t="str">
        <f>IF('Ⅴ 第２期入力用'!B41="","",'Ⅴ 第２期入力用'!B41)</f>
        <v/>
      </c>
      <c r="C40" s="81" t="str">
        <f>IF('Ⅰ 初期設定'!B57="","",('Ⅳ 第１期入力用'!C41+'Ⅳ 第１期入力用'!H41)/14)</f>
        <v/>
      </c>
      <c r="D40" s="81" t="str">
        <f>IF('Ⅰ 初期設定'!B57="","",('Ⅳ 第１期入力用'!M41+'Ⅳ 第１期入力用'!R41)/14)</f>
        <v/>
      </c>
      <c r="E40" s="82" t="str">
        <f>IF('Ⅰ 初期設定'!B57="","",('Ⅴ 第２期入力用'!C41+'Ⅴ 第２期入力用'!H41)/14)</f>
        <v/>
      </c>
      <c r="F40" s="81" t="str">
        <f>IF('Ⅰ 初期設定'!B57="","",('Ⅴ 第２期入力用'!M41+'Ⅴ 第２期入力用'!R41)/14)</f>
        <v/>
      </c>
      <c r="G40" s="81" t="str">
        <f>IF('Ⅰ 初期設定'!B57="","",('Ⅳ 第１期入力用'!D41+'Ⅳ 第１期入力用'!I41)/14)</f>
        <v/>
      </c>
      <c r="H40" s="81" t="str">
        <f>IF('Ⅰ 初期設定'!B57="","",('Ⅳ 第１期入力用'!N41+'Ⅳ 第１期入力用'!S41)/14)</f>
        <v/>
      </c>
      <c r="I40" s="82" t="str">
        <f>IF('Ⅰ 初期設定'!B57="","",('Ⅴ 第２期入力用'!D41+'Ⅴ 第２期入力用'!I41)/14)</f>
        <v/>
      </c>
      <c r="J40" s="81" t="str">
        <f>IF('Ⅰ 初期設定'!B57="","",('Ⅴ 第２期入力用'!N41+'Ⅴ 第２期入力用'!S41)/14)</f>
        <v/>
      </c>
      <c r="K40" s="81" t="str">
        <f>IF('Ⅰ 初期設定'!B57="","",('Ⅳ 第１期入力用'!E41+'Ⅳ 第１期入力用'!J41)/14)</f>
        <v/>
      </c>
      <c r="L40" s="81" t="str">
        <f>IF('Ⅰ 初期設定'!B57="","",('Ⅳ 第１期入力用'!O41+'Ⅳ 第１期入力用'!T41)/14)</f>
        <v/>
      </c>
      <c r="M40" s="82" t="str">
        <f>IF('Ⅰ 初期設定'!B57="","",('Ⅴ 第２期入力用'!E41+'Ⅴ 第２期入力用'!J41)/14)</f>
        <v/>
      </c>
      <c r="N40" s="81" t="str">
        <f>IF('Ⅰ 初期設定'!B57="","",('Ⅴ 第２期入力用'!O41+'Ⅴ 第２期入力用'!T41)/14)</f>
        <v/>
      </c>
      <c r="O40" s="81" t="str">
        <f>IF('Ⅰ 初期設定'!B57="","",('Ⅳ 第１期入力用'!F41+'Ⅳ 第１期入力用'!K41)/14)</f>
        <v/>
      </c>
      <c r="P40" s="81" t="str">
        <f>IF('Ⅰ 初期設定'!B57="","",('Ⅳ 第１期入力用'!P41+'Ⅳ 第１期入力用'!U41)/14)</f>
        <v/>
      </c>
      <c r="Q40" s="82" t="str">
        <f>IF('Ⅰ 初期設定'!B57="","",('Ⅴ 第２期入力用'!F41+'Ⅴ 第２期入力用'!K41)/14)</f>
        <v/>
      </c>
      <c r="R40" s="81" t="str">
        <f>IF('Ⅰ 初期設定'!B57="","",('Ⅴ 第２期入力用'!P41+'Ⅴ 第２期入力用'!U41)/14)</f>
        <v/>
      </c>
      <c r="S40" s="81" t="str">
        <f>IF('Ⅰ 初期設定'!B57="","",('Ⅳ 第１期入力用'!G41+'Ⅳ 第１期入力用'!L41+'Ⅳ 第１期入力用'!Q41+'Ⅳ 第１期入力用'!V41)/28)</f>
        <v/>
      </c>
      <c r="T40" s="82" t="str">
        <f>IF('Ⅰ 初期設定'!B57="","",('Ⅴ 第２期入力用'!G41+'Ⅴ 第２期入力用'!L41+'Ⅴ 第２期入力用'!Q41+'Ⅴ 第２期入力用'!V41)/28)</f>
        <v/>
      </c>
      <c r="U40" s="1"/>
      <c r="V40" s="1"/>
      <c r="W40" s="1"/>
    </row>
    <row r="41" spans="1:23" ht="16.5" customHeight="1" x14ac:dyDescent="0.15">
      <c r="A41" s="79">
        <v>33</v>
      </c>
      <c r="B41" s="79" t="str">
        <f>IF('Ⅴ 第２期入力用'!B42="","",'Ⅴ 第２期入力用'!B42)</f>
        <v/>
      </c>
      <c r="C41" s="81" t="str">
        <f>IF('Ⅰ 初期設定'!B58="","",('Ⅳ 第１期入力用'!C42+'Ⅳ 第１期入力用'!H42)/14)</f>
        <v/>
      </c>
      <c r="D41" s="81" t="str">
        <f>IF('Ⅰ 初期設定'!B58="","",('Ⅳ 第１期入力用'!M42+'Ⅳ 第１期入力用'!R42)/14)</f>
        <v/>
      </c>
      <c r="E41" s="82" t="str">
        <f>IF('Ⅰ 初期設定'!B58="","",('Ⅴ 第２期入力用'!C42+'Ⅴ 第２期入力用'!H42)/14)</f>
        <v/>
      </c>
      <c r="F41" s="81" t="str">
        <f>IF('Ⅰ 初期設定'!B58="","",('Ⅴ 第２期入力用'!M42+'Ⅴ 第２期入力用'!R42)/14)</f>
        <v/>
      </c>
      <c r="G41" s="81" t="str">
        <f>IF('Ⅰ 初期設定'!B58="","",('Ⅳ 第１期入力用'!D42+'Ⅳ 第１期入力用'!I42)/14)</f>
        <v/>
      </c>
      <c r="H41" s="81" t="str">
        <f>IF('Ⅰ 初期設定'!B58="","",('Ⅳ 第１期入力用'!N42+'Ⅳ 第１期入力用'!S42)/14)</f>
        <v/>
      </c>
      <c r="I41" s="82" t="str">
        <f>IF('Ⅰ 初期設定'!B58="","",('Ⅴ 第２期入力用'!D42+'Ⅴ 第２期入力用'!I42)/14)</f>
        <v/>
      </c>
      <c r="J41" s="81" t="str">
        <f>IF('Ⅰ 初期設定'!B58="","",('Ⅴ 第２期入力用'!N42+'Ⅴ 第２期入力用'!S42)/14)</f>
        <v/>
      </c>
      <c r="K41" s="81" t="str">
        <f>IF('Ⅰ 初期設定'!B58="","",('Ⅳ 第１期入力用'!E42+'Ⅳ 第１期入力用'!J42)/14)</f>
        <v/>
      </c>
      <c r="L41" s="81" t="str">
        <f>IF('Ⅰ 初期設定'!B58="","",('Ⅳ 第１期入力用'!O42+'Ⅳ 第１期入力用'!T42)/14)</f>
        <v/>
      </c>
      <c r="M41" s="82" t="str">
        <f>IF('Ⅰ 初期設定'!B58="","",('Ⅴ 第２期入力用'!E42+'Ⅴ 第２期入力用'!J42)/14)</f>
        <v/>
      </c>
      <c r="N41" s="81" t="str">
        <f>IF('Ⅰ 初期設定'!B58="","",('Ⅴ 第２期入力用'!O42+'Ⅴ 第２期入力用'!T42)/14)</f>
        <v/>
      </c>
      <c r="O41" s="81" t="str">
        <f>IF('Ⅰ 初期設定'!B58="","",('Ⅳ 第１期入力用'!F42+'Ⅳ 第１期入力用'!K42)/14)</f>
        <v/>
      </c>
      <c r="P41" s="81" t="str">
        <f>IF('Ⅰ 初期設定'!B58="","",('Ⅳ 第１期入力用'!P42+'Ⅳ 第１期入力用'!U42)/14)</f>
        <v/>
      </c>
      <c r="Q41" s="82" t="str">
        <f>IF('Ⅰ 初期設定'!B58="","",('Ⅴ 第２期入力用'!F42+'Ⅴ 第２期入力用'!K42)/14)</f>
        <v/>
      </c>
      <c r="R41" s="81" t="str">
        <f>IF('Ⅰ 初期設定'!B58="","",('Ⅴ 第２期入力用'!P42+'Ⅴ 第２期入力用'!U42)/14)</f>
        <v/>
      </c>
      <c r="S41" s="81" t="str">
        <f>IF('Ⅰ 初期設定'!B58="","",('Ⅳ 第１期入力用'!G42+'Ⅳ 第１期入力用'!L42+'Ⅳ 第１期入力用'!Q42+'Ⅳ 第１期入力用'!V42)/28)</f>
        <v/>
      </c>
      <c r="T41" s="82" t="str">
        <f>IF('Ⅰ 初期設定'!B58="","",('Ⅴ 第２期入力用'!G42+'Ⅴ 第２期入力用'!L42+'Ⅴ 第２期入力用'!Q42+'Ⅴ 第２期入力用'!V42)/28)</f>
        <v/>
      </c>
      <c r="U41" s="1"/>
      <c r="V41" s="1"/>
      <c r="W41" s="1"/>
    </row>
    <row r="42" spans="1:23" ht="16.5" customHeight="1" x14ac:dyDescent="0.15">
      <c r="A42" s="79">
        <v>34</v>
      </c>
      <c r="B42" s="79" t="str">
        <f>IF('Ⅴ 第２期入力用'!B43="","",'Ⅴ 第２期入力用'!B43)</f>
        <v/>
      </c>
      <c r="C42" s="81" t="str">
        <f>IF('Ⅰ 初期設定'!B59="","",('Ⅳ 第１期入力用'!C43+'Ⅳ 第１期入力用'!H43)/14)</f>
        <v/>
      </c>
      <c r="D42" s="81" t="str">
        <f>IF('Ⅰ 初期設定'!B59="","",('Ⅳ 第１期入力用'!M43+'Ⅳ 第１期入力用'!R43)/14)</f>
        <v/>
      </c>
      <c r="E42" s="82" t="str">
        <f>IF('Ⅰ 初期設定'!B59="","",('Ⅴ 第２期入力用'!C43+'Ⅴ 第２期入力用'!H43)/14)</f>
        <v/>
      </c>
      <c r="F42" s="81" t="str">
        <f>IF('Ⅰ 初期設定'!B59="","",('Ⅴ 第２期入力用'!M43+'Ⅴ 第２期入力用'!R43)/14)</f>
        <v/>
      </c>
      <c r="G42" s="81" t="str">
        <f>IF('Ⅰ 初期設定'!B59="","",('Ⅳ 第１期入力用'!D43+'Ⅳ 第１期入力用'!I43)/14)</f>
        <v/>
      </c>
      <c r="H42" s="81" t="str">
        <f>IF('Ⅰ 初期設定'!B59="","",('Ⅳ 第１期入力用'!N43+'Ⅳ 第１期入力用'!S43)/14)</f>
        <v/>
      </c>
      <c r="I42" s="82" t="str">
        <f>IF('Ⅰ 初期設定'!B59="","",('Ⅴ 第２期入力用'!D43+'Ⅴ 第２期入力用'!I43)/14)</f>
        <v/>
      </c>
      <c r="J42" s="81" t="str">
        <f>IF('Ⅰ 初期設定'!B59="","",('Ⅴ 第２期入力用'!N43+'Ⅴ 第２期入力用'!S43)/14)</f>
        <v/>
      </c>
      <c r="K42" s="81" t="str">
        <f>IF('Ⅰ 初期設定'!B59="","",('Ⅳ 第１期入力用'!E43+'Ⅳ 第１期入力用'!J43)/14)</f>
        <v/>
      </c>
      <c r="L42" s="81" t="str">
        <f>IF('Ⅰ 初期設定'!B59="","",('Ⅳ 第１期入力用'!O43+'Ⅳ 第１期入力用'!T43)/14)</f>
        <v/>
      </c>
      <c r="M42" s="82" t="str">
        <f>IF('Ⅰ 初期設定'!B59="","",('Ⅴ 第２期入力用'!E43+'Ⅴ 第２期入力用'!J43)/14)</f>
        <v/>
      </c>
      <c r="N42" s="81" t="str">
        <f>IF('Ⅰ 初期設定'!B59="","",('Ⅴ 第２期入力用'!O43+'Ⅴ 第２期入力用'!T43)/14)</f>
        <v/>
      </c>
      <c r="O42" s="81" t="str">
        <f>IF('Ⅰ 初期設定'!B59="","",('Ⅳ 第１期入力用'!F43+'Ⅳ 第１期入力用'!K43)/14)</f>
        <v/>
      </c>
      <c r="P42" s="81" t="str">
        <f>IF('Ⅰ 初期設定'!B59="","",('Ⅳ 第１期入力用'!P43+'Ⅳ 第１期入力用'!U43)/14)</f>
        <v/>
      </c>
      <c r="Q42" s="82" t="str">
        <f>IF('Ⅰ 初期設定'!B59="","",('Ⅴ 第２期入力用'!F43+'Ⅴ 第２期入力用'!K43)/14)</f>
        <v/>
      </c>
      <c r="R42" s="81" t="str">
        <f>IF('Ⅰ 初期設定'!B59="","",('Ⅴ 第２期入力用'!P43+'Ⅴ 第２期入力用'!U43)/14)</f>
        <v/>
      </c>
      <c r="S42" s="81" t="str">
        <f>IF('Ⅰ 初期設定'!B59="","",('Ⅳ 第１期入力用'!G43+'Ⅳ 第１期入力用'!L43+'Ⅳ 第１期入力用'!Q43+'Ⅳ 第１期入力用'!V43)/28)</f>
        <v/>
      </c>
      <c r="T42" s="82" t="str">
        <f>IF('Ⅰ 初期設定'!B59="","",('Ⅴ 第２期入力用'!G43+'Ⅴ 第２期入力用'!L43+'Ⅴ 第２期入力用'!Q43+'Ⅴ 第２期入力用'!V43)/28)</f>
        <v/>
      </c>
      <c r="U42" s="1"/>
      <c r="V42" s="1"/>
      <c r="W42" s="1"/>
    </row>
    <row r="43" spans="1:23" ht="16.5" customHeight="1" x14ac:dyDescent="0.15">
      <c r="A43" s="79">
        <v>35</v>
      </c>
      <c r="B43" s="79" t="str">
        <f>IF('Ⅴ 第２期入力用'!B44="","",'Ⅴ 第２期入力用'!B44)</f>
        <v/>
      </c>
      <c r="C43" s="81" t="str">
        <f>IF('Ⅰ 初期設定'!B60="","",('Ⅳ 第１期入力用'!C44+'Ⅳ 第１期入力用'!H44)/14)</f>
        <v/>
      </c>
      <c r="D43" s="81" t="str">
        <f>IF('Ⅰ 初期設定'!B60="","",('Ⅳ 第１期入力用'!M44+'Ⅳ 第１期入力用'!R44)/14)</f>
        <v/>
      </c>
      <c r="E43" s="82" t="str">
        <f>IF('Ⅰ 初期設定'!B60="","",('Ⅴ 第２期入力用'!C44+'Ⅴ 第２期入力用'!H44)/14)</f>
        <v/>
      </c>
      <c r="F43" s="81" t="str">
        <f>IF('Ⅰ 初期設定'!B60="","",('Ⅴ 第２期入力用'!M44+'Ⅴ 第２期入力用'!R44)/14)</f>
        <v/>
      </c>
      <c r="G43" s="81" t="str">
        <f>IF('Ⅰ 初期設定'!B60="","",('Ⅳ 第１期入力用'!D44+'Ⅳ 第１期入力用'!I44)/14)</f>
        <v/>
      </c>
      <c r="H43" s="81" t="str">
        <f>IF('Ⅰ 初期設定'!B60="","",('Ⅳ 第１期入力用'!N44+'Ⅳ 第１期入力用'!S44)/14)</f>
        <v/>
      </c>
      <c r="I43" s="82" t="str">
        <f>IF('Ⅰ 初期設定'!B60="","",('Ⅴ 第２期入力用'!D44+'Ⅴ 第２期入力用'!I44)/14)</f>
        <v/>
      </c>
      <c r="J43" s="81" t="str">
        <f>IF('Ⅰ 初期設定'!B60="","",('Ⅴ 第２期入力用'!N44+'Ⅴ 第２期入力用'!S44)/14)</f>
        <v/>
      </c>
      <c r="K43" s="81" t="str">
        <f>IF('Ⅰ 初期設定'!B60="","",('Ⅳ 第１期入力用'!E44+'Ⅳ 第１期入力用'!J44)/14)</f>
        <v/>
      </c>
      <c r="L43" s="81" t="str">
        <f>IF('Ⅰ 初期設定'!B60="","",('Ⅳ 第１期入力用'!O44+'Ⅳ 第１期入力用'!T44)/14)</f>
        <v/>
      </c>
      <c r="M43" s="82" t="str">
        <f>IF('Ⅰ 初期設定'!B60="","",('Ⅴ 第２期入力用'!E44+'Ⅴ 第２期入力用'!J44)/14)</f>
        <v/>
      </c>
      <c r="N43" s="81" t="str">
        <f>IF('Ⅰ 初期設定'!B60="","",('Ⅴ 第２期入力用'!O44+'Ⅴ 第２期入力用'!T44)/14)</f>
        <v/>
      </c>
      <c r="O43" s="81" t="str">
        <f>IF('Ⅰ 初期設定'!B60="","",('Ⅳ 第１期入力用'!F44+'Ⅳ 第１期入力用'!K44)/14)</f>
        <v/>
      </c>
      <c r="P43" s="81" t="str">
        <f>IF('Ⅰ 初期設定'!B60="","",('Ⅳ 第１期入力用'!P44+'Ⅳ 第１期入力用'!U44)/14)</f>
        <v/>
      </c>
      <c r="Q43" s="82" t="str">
        <f>IF('Ⅰ 初期設定'!B60="","",('Ⅴ 第２期入力用'!F44+'Ⅴ 第２期入力用'!K44)/14)</f>
        <v/>
      </c>
      <c r="R43" s="81" t="str">
        <f>IF('Ⅰ 初期設定'!B60="","",('Ⅴ 第２期入力用'!P44+'Ⅴ 第２期入力用'!U44)/14)</f>
        <v/>
      </c>
      <c r="S43" s="81" t="str">
        <f>IF('Ⅰ 初期設定'!B60="","",('Ⅳ 第１期入力用'!G44+'Ⅳ 第１期入力用'!L44+'Ⅳ 第１期入力用'!Q44+'Ⅳ 第１期入力用'!V44)/28)</f>
        <v/>
      </c>
      <c r="T43" s="82" t="str">
        <f>IF('Ⅰ 初期設定'!B60="","",('Ⅴ 第２期入力用'!G44+'Ⅴ 第２期入力用'!L44+'Ⅴ 第２期入力用'!Q44+'Ⅴ 第２期入力用'!V44)/28)</f>
        <v/>
      </c>
      <c r="U43" s="1"/>
      <c r="V43" s="1"/>
      <c r="W43" s="1"/>
    </row>
    <row r="44" spans="1:23" ht="16.5" customHeight="1" x14ac:dyDescent="0.15">
      <c r="A44" s="79">
        <v>36</v>
      </c>
      <c r="B44" s="79" t="str">
        <f>IF('Ⅴ 第２期入力用'!B45="","",'Ⅴ 第２期入力用'!B45)</f>
        <v/>
      </c>
      <c r="C44" s="81" t="str">
        <f>IF('Ⅰ 初期設定'!B61="","",('Ⅳ 第１期入力用'!C45+'Ⅳ 第１期入力用'!H45)/14)</f>
        <v/>
      </c>
      <c r="D44" s="81" t="str">
        <f>IF('Ⅰ 初期設定'!B61="","",('Ⅳ 第１期入力用'!M45+'Ⅳ 第１期入力用'!R45)/14)</f>
        <v/>
      </c>
      <c r="E44" s="82" t="str">
        <f>IF('Ⅰ 初期設定'!B61="","",('Ⅴ 第２期入力用'!C45+'Ⅴ 第２期入力用'!H45)/14)</f>
        <v/>
      </c>
      <c r="F44" s="81" t="str">
        <f>IF('Ⅰ 初期設定'!B61="","",('Ⅴ 第２期入力用'!M45+'Ⅴ 第２期入力用'!R45)/14)</f>
        <v/>
      </c>
      <c r="G44" s="81" t="str">
        <f>IF('Ⅰ 初期設定'!B61="","",('Ⅳ 第１期入力用'!D45+'Ⅳ 第１期入力用'!I45)/14)</f>
        <v/>
      </c>
      <c r="H44" s="81" t="str">
        <f>IF('Ⅰ 初期設定'!B61="","",('Ⅳ 第１期入力用'!N45+'Ⅳ 第１期入力用'!S45)/14)</f>
        <v/>
      </c>
      <c r="I44" s="82" t="str">
        <f>IF('Ⅰ 初期設定'!B61="","",('Ⅴ 第２期入力用'!D45+'Ⅴ 第２期入力用'!I45)/14)</f>
        <v/>
      </c>
      <c r="J44" s="81" t="str">
        <f>IF('Ⅰ 初期設定'!B61="","",('Ⅴ 第２期入力用'!N45+'Ⅴ 第２期入力用'!S45)/14)</f>
        <v/>
      </c>
      <c r="K44" s="81" t="str">
        <f>IF('Ⅰ 初期設定'!B61="","",('Ⅳ 第１期入力用'!E45+'Ⅳ 第１期入力用'!J45)/14)</f>
        <v/>
      </c>
      <c r="L44" s="81" t="str">
        <f>IF('Ⅰ 初期設定'!B61="","",('Ⅳ 第１期入力用'!O45+'Ⅳ 第１期入力用'!T45)/14)</f>
        <v/>
      </c>
      <c r="M44" s="82" t="str">
        <f>IF('Ⅰ 初期設定'!B61="","",('Ⅴ 第２期入力用'!E45+'Ⅴ 第２期入力用'!J45)/14)</f>
        <v/>
      </c>
      <c r="N44" s="81" t="str">
        <f>IF('Ⅰ 初期設定'!B61="","",('Ⅴ 第２期入力用'!O45+'Ⅴ 第２期入力用'!T45)/14)</f>
        <v/>
      </c>
      <c r="O44" s="81" t="str">
        <f>IF('Ⅰ 初期設定'!B61="","",('Ⅳ 第１期入力用'!F45+'Ⅳ 第１期入力用'!K45)/14)</f>
        <v/>
      </c>
      <c r="P44" s="81" t="str">
        <f>IF('Ⅰ 初期設定'!B61="","",('Ⅳ 第１期入力用'!P45+'Ⅳ 第１期入力用'!U45)/14)</f>
        <v/>
      </c>
      <c r="Q44" s="82" t="str">
        <f>IF('Ⅰ 初期設定'!B61="","",('Ⅴ 第２期入力用'!F45+'Ⅴ 第２期入力用'!K45)/14)</f>
        <v/>
      </c>
      <c r="R44" s="81" t="str">
        <f>IF('Ⅰ 初期設定'!B61="","",('Ⅴ 第２期入力用'!P45+'Ⅴ 第２期入力用'!U45)/14)</f>
        <v/>
      </c>
      <c r="S44" s="81" t="str">
        <f>IF('Ⅰ 初期設定'!B61="","",('Ⅳ 第１期入力用'!G45+'Ⅳ 第１期入力用'!L45+'Ⅳ 第１期入力用'!Q45+'Ⅳ 第１期入力用'!V45)/28)</f>
        <v/>
      </c>
      <c r="T44" s="82" t="str">
        <f>IF('Ⅰ 初期設定'!B61="","",('Ⅴ 第２期入力用'!G45+'Ⅴ 第２期入力用'!L45+'Ⅴ 第２期入力用'!Q45+'Ⅴ 第２期入力用'!V45)/28)</f>
        <v/>
      </c>
      <c r="U44" s="1"/>
      <c r="V44" s="1"/>
      <c r="W44" s="1"/>
    </row>
    <row r="45" spans="1:23" ht="16.5" customHeight="1" x14ac:dyDescent="0.15">
      <c r="A45" s="79">
        <v>37</v>
      </c>
      <c r="B45" s="79" t="str">
        <f>IF('Ⅴ 第２期入力用'!B46="","",'Ⅴ 第２期入力用'!B46)</f>
        <v/>
      </c>
      <c r="C45" s="81" t="str">
        <f>IF('Ⅰ 初期設定'!B62="","",('Ⅳ 第１期入力用'!C46+'Ⅳ 第１期入力用'!H46)/14)</f>
        <v/>
      </c>
      <c r="D45" s="81" t="str">
        <f>IF('Ⅰ 初期設定'!B62="","",('Ⅳ 第１期入力用'!M46+'Ⅳ 第１期入力用'!R46)/14)</f>
        <v/>
      </c>
      <c r="E45" s="82" t="str">
        <f>IF('Ⅰ 初期設定'!B62="","",('Ⅴ 第２期入力用'!C46+'Ⅴ 第２期入力用'!H46)/14)</f>
        <v/>
      </c>
      <c r="F45" s="81" t="str">
        <f>IF('Ⅰ 初期設定'!B62="","",('Ⅴ 第２期入力用'!M46+'Ⅴ 第２期入力用'!R46)/14)</f>
        <v/>
      </c>
      <c r="G45" s="81" t="str">
        <f>IF('Ⅰ 初期設定'!B62="","",('Ⅳ 第１期入力用'!D46+'Ⅳ 第１期入力用'!I46)/14)</f>
        <v/>
      </c>
      <c r="H45" s="81" t="str">
        <f>IF('Ⅰ 初期設定'!B62="","",('Ⅳ 第１期入力用'!N46+'Ⅳ 第１期入力用'!S46)/14)</f>
        <v/>
      </c>
      <c r="I45" s="82" t="str">
        <f>IF('Ⅰ 初期設定'!B62="","",('Ⅴ 第２期入力用'!D46+'Ⅴ 第２期入力用'!I46)/14)</f>
        <v/>
      </c>
      <c r="J45" s="81" t="str">
        <f>IF('Ⅰ 初期設定'!B62="","",('Ⅴ 第２期入力用'!N46+'Ⅴ 第２期入力用'!S46)/14)</f>
        <v/>
      </c>
      <c r="K45" s="81" t="str">
        <f>IF('Ⅰ 初期設定'!B62="","",('Ⅳ 第１期入力用'!E46+'Ⅳ 第１期入力用'!J46)/14)</f>
        <v/>
      </c>
      <c r="L45" s="81" t="str">
        <f>IF('Ⅰ 初期設定'!B62="","",('Ⅳ 第１期入力用'!O46+'Ⅳ 第１期入力用'!T46)/14)</f>
        <v/>
      </c>
      <c r="M45" s="82" t="str">
        <f>IF('Ⅰ 初期設定'!B62="","",('Ⅴ 第２期入力用'!E46+'Ⅴ 第２期入力用'!J46)/14)</f>
        <v/>
      </c>
      <c r="N45" s="81" t="str">
        <f>IF('Ⅰ 初期設定'!B62="","",('Ⅴ 第２期入力用'!O46+'Ⅴ 第２期入力用'!T46)/14)</f>
        <v/>
      </c>
      <c r="O45" s="81" t="str">
        <f>IF('Ⅰ 初期設定'!B62="","",('Ⅳ 第１期入力用'!F46+'Ⅳ 第１期入力用'!K46)/14)</f>
        <v/>
      </c>
      <c r="P45" s="81" t="str">
        <f>IF('Ⅰ 初期設定'!B62="","",('Ⅳ 第１期入力用'!P46+'Ⅳ 第１期入力用'!U46)/14)</f>
        <v/>
      </c>
      <c r="Q45" s="82" t="str">
        <f>IF('Ⅰ 初期設定'!B62="","",('Ⅴ 第２期入力用'!F46+'Ⅴ 第２期入力用'!K46)/14)</f>
        <v/>
      </c>
      <c r="R45" s="81" t="str">
        <f>IF('Ⅰ 初期設定'!B62="","",('Ⅴ 第２期入力用'!P46+'Ⅴ 第２期入力用'!U46)/14)</f>
        <v/>
      </c>
      <c r="S45" s="81" t="str">
        <f>IF('Ⅰ 初期設定'!B62="","",('Ⅳ 第１期入力用'!G46+'Ⅳ 第１期入力用'!L46+'Ⅳ 第１期入力用'!Q46+'Ⅳ 第１期入力用'!V46)/28)</f>
        <v/>
      </c>
      <c r="T45" s="82" t="str">
        <f>IF('Ⅰ 初期設定'!B62="","",('Ⅴ 第２期入力用'!G46+'Ⅴ 第２期入力用'!L46+'Ⅴ 第２期入力用'!Q46+'Ⅴ 第２期入力用'!V46)/28)</f>
        <v/>
      </c>
      <c r="U45" s="1"/>
      <c r="V45" s="1"/>
      <c r="W45" s="1"/>
    </row>
    <row r="46" spans="1:23" ht="16.5" customHeight="1" x14ac:dyDescent="0.15">
      <c r="A46" s="79">
        <v>38</v>
      </c>
      <c r="B46" s="79" t="str">
        <f>IF('Ⅴ 第２期入力用'!B47="","",'Ⅴ 第２期入力用'!B47)</f>
        <v/>
      </c>
      <c r="C46" s="81" t="str">
        <f>IF('Ⅰ 初期設定'!B63="","",('Ⅳ 第１期入力用'!C47+'Ⅳ 第１期入力用'!H47)/14)</f>
        <v/>
      </c>
      <c r="D46" s="81" t="str">
        <f>IF('Ⅰ 初期設定'!B63="","",('Ⅳ 第１期入力用'!M47+'Ⅳ 第１期入力用'!R47)/14)</f>
        <v/>
      </c>
      <c r="E46" s="82" t="str">
        <f>IF('Ⅰ 初期設定'!B63="","",('Ⅴ 第２期入力用'!C47+'Ⅴ 第２期入力用'!H47)/14)</f>
        <v/>
      </c>
      <c r="F46" s="81" t="str">
        <f>IF('Ⅰ 初期設定'!B63="","",('Ⅴ 第２期入力用'!M47+'Ⅴ 第２期入力用'!R47)/14)</f>
        <v/>
      </c>
      <c r="G46" s="81" t="str">
        <f>IF('Ⅰ 初期設定'!B63="","",('Ⅳ 第１期入力用'!D47+'Ⅳ 第１期入力用'!I47)/14)</f>
        <v/>
      </c>
      <c r="H46" s="81" t="str">
        <f>IF('Ⅰ 初期設定'!B63="","",('Ⅳ 第１期入力用'!N47+'Ⅳ 第１期入力用'!S47)/14)</f>
        <v/>
      </c>
      <c r="I46" s="82" t="str">
        <f>IF('Ⅰ 初期設定'!B63="","",('Ⅴ 第２期入力用'!D47+'Ⅴ 第２期入力用'!I47)/14)</f>
        <v/>
      </c>
      <c r="J46" s="81" t="str">
        <f>IF('Ⅰ 初期設定'!B63="","",('Ⅴ 第２期入力用'!N47+'Ⅴ 第２期入力用'!S47)/14)</f>
        <v/>
      </c>
      <c r="K46" s="81" t="str">
        <f>IF('Ⅰ 初期設定'!B63="","",('Ⅳ 第１期入力用'!E47+'Ⅳ 第１期入力用'!J47)/14)</f>
        <v/>
      </c>
      <c r="L46" s="81" t="str">
        <f>IF('Ⅰ 初期設定'!B63="","",('Ⅳ 第１期入力用'!O47+'Ⅳ 第１期入力用'!T47)/14)</f>
        <v/>
      </c>
      <c r="M46" s="82" t="str">
        <f>IF('Ⅰ 初期設定'!B63="","",('Ⅴ 第２期入力用'!E47+'Ⅴ 第２期入力用'!J47)/14)</f>
        <v/>
      </c>
      <c r="N46" s="81" t="str">
        <f>IF('Ⅰ 初期設定'!B63="","",('Ⅴ 第２期入力用'!O47+'Ⅴ 第２期入力用'!T47)/14)</f>
        <v/>
      </c>
      <c r="O46" s="81" t="str">
        <f>IF('Ⅰ 初期設定'!B63="","",('Ⅳ 第１期入力用'!F47+'Ⅳ 第１期入力用'!K47)/14)</f>
        <v/>
      </c>
      <c r="P46" s="81" t="str">
        <f>IF('Ⅰ 初期設定'!B63="","",('Ⅳ 第１期入力用'!P47+'Ⅳ 第１期入力用'!U47)/14)</f>
        <v/>
      </c>
      <c r="Q46" s="82" t="str">
        <f>IF('Ⅰ 初期設定'!B63="","",('Ⅴ 第２期入力用'!F47+'Ⅴ 第２期入力用'!K47)/14)</f>
        <v/>
      </c>
      <c r="R46" s="81" t="str">
        <f>IF('Ⅰ 初期設定'!B63="","",('Ⅴ 第２期入力用'!P47+'Ⅴ 第２期入力用'!U47)/14)</f>
        <v/>
      </c>
      <c r="S46" s="81" t="str">
        <f>IF('Ⅰ 初期設定'!B63="","",('Ⅳ 第１期入力用'!G47+'Ⅳ 第１期入力用'!L47+'Ⅳ 第１期入力用'!Q47+'Ⅳ 第１期入力用'!V47)/28)</f>
        <v/>
      </c>
      <c r="T46" s="82" t="str">
        <f>IF('Ⅰ 初期設定'!B63="","",('Ⅴ 第２期入力用'!G47+'Ⅴ 第２期入力用'!L47+'Ⅴ 第２期入力用'!Q47+'Ⅴ 第２期入力用'!V47)/28)</f>
        <v/>
      </c>
      <c r="U46" s="1"/>
      <c r="V46" s="1"/>
      <c r="W46" s="1"/>
    </row>
    <row r="47" spans="1:23" ht="16.5" customHeight="1" x14ac:dyDescent="0.15">
      <c r="A47" s="79">
        <v>39</v>
      </c>
      <c r="B47" s="79" t="str">
        <f>IF('Ⅴ 第２期入力用'!B48="","",'Ⅴ 第２期入力用'!B48)</f>
        <v/>
      </c>
      <c r="C47" s="81" t="str">
        <f>IF('Ⅰ 初期設定'!B64="","",('Ⅳ 第１期入力用'!C48+'Ⅳ 第１期入力用'!H48)/14)</f>
        <v/>
      </c>
      <c r="D47" s="81" t="str">
        <f>IF('Ⅰ 初期設定'!B64="","",('Ⅳ 第１期入力用'!M48+'Ⅳ 第１期入力用'!R48)/14)</f>
        <v/>
      </c>
      <c r="E47" s="82" t="str">
        <f>IF('Ⅰ 初期設定'!B64="","",('Ⅴ 第２期入力用'!C48+'Ⅴ 第２期入力用'!H48)/14)</f>
        <v/>
      </c>
      <c r="F47" s="81" t="str">
        <f>IF('Ⅰ 初期設定'!B64="","",('Ⅴ 第２期入力用'!M48+'Ⅴ 第２期入力用'!R48)/14)</f>
        <v/>
      </c>
      <c r="G47" s="81" t="str">
        <f>IF('Ⅰ 初期設定'!B64="","",('Ⅳ 第１期入力用'!D48+'Ⅳ 第１期入力用'!I48)/14)</f>
        <v/>
      </c>
      <c r="H47" s="81" t="str">
        <f>IF('Ⅰ 初期設定'!B64="","",('Ⅳ 第１期入力用'!N48+'Ⅳ 第１期入力用'!S48)/14)</f>
        <v/>
      </c>
      <c r="I47" s="82" t="str">
        <f>IF('Ⅰ 初期設定'!B64="","",('Ⅴ 第２期入力用'!D48+'Ⅴ 第２期入力用'!I48)/14)</f>
        <v/>
      </c>
      <c r="J47" s="81" t="str">
        <f>IF('Ⅰ 初期設定'!B64="","",('Ⅴ 第２期入力用'!N48+'Ⅴ 第２期入力用'!S48)/14)</f>
        <v/>
      </c>
      <c r="K47" s="81" t="str">
        <f>IF('Ⅰ 初期設定'!B64="","",('Ⅳ 第１期入力用'!E48+'Ⅳ 第１期入力用'!J48)/14)</f>
        <v/>
      </c>
      <c r="L47" s="81" t="str">
        <f>IF('Ⅰ 初期設定'!B64="","",('Ⅳ 第１期入力用'!O48+'Ⅳ 第１期入力用'!T48)/14)</f>
        <v/>
      </c>
      <c r="M47" s="82" t="str">
        <f>IF('Ⅰ 初期設定'!B64="","",('Ⅴ 第２期入力用'!E48+'Ⅴ 第２期入力用'!J48)/14)</f>
        <v/>
      </c>
      <c r="N47" s="81" t="str">
        <f>IF('Ⅰ 初期設定'!B64="","",('Ⅴ 第２期入力用'!O48+'Ⅴ 第２期入力用'!T48)/14)</f>
        <v/>
      </c>
      <c r="O47" s="81" t="str">
        <f>IF('Ⅰ 初期設定'!B64="","",('Ⅳ 第１期入力用'!F48+'Ⅳ 第１期入力用'!K48)/14)</f>
        <v/>
      </c>
      <c r="P47" s="81" t="str">
        <f>IF('Ⅰ 初期設定'!B64="","",('Ⅳ 第１期入力用'!P48+'Ⅳ 第１期入力用'!U48)/14)</f>
        <v/>
      </c>
      <c r="Q47" s="82" t="str">
        <f>IF('Ⅰ 初期設定'!B64="","",('Ⅴ 第２期入力用'!F48+'Ⅴ 第２期入力用'!K48)/14)</f>
        <v/>
      </c>
      <c r="R47" s="81" t="str">
        <f>IF('Ⅰ 初期設定'!B64="","",('Ⅴ 第２期入力用'!P48+'Ⅴ 第２期入力用'!U48)/14)</f>
        <v/>
      </c>
      <c r="S47" s="81" t="str">
        <f>IF('Ⅰ 初期設定'!B64="","",('Ⅳ 第１期入力用'!G48+'Ⅳ 第１期入力用'!L48+'Ⅳ 第１期入力用'!Q48+'Ⅳ 第１期入力用'!V48)/28)</f>
        <v/>
      </c>
      <c r="T47" s="82" t="str">
        <f>IF('Ⅰ 初期設定'!B64="","",('Ⅴ 第２期入力用'!G48+'Ⅴ 第２期入力用'!L48+'Ⅴ 第２期入力用'!Q48+'Ⅴ 第２期入力用'!V48)/28)</f>
        <v/>
      </c>
      <c r="U47" s="1"/>
      <c r="V47" s="1"/>
      <c r="W47" s="1"/>
    </row>
    <row r="48" spans="1:23" ht="16.5" customHeight="1" x14ac:dyDescent="0.15">
      <c r="A48" s="79">
        <v>40</v>
      </c>
      <c r="B48" s="79" t="str">
        <f>IF('Ⅴ 第２期入力用'!B49="","",'Ⅴ 第２期入力用'!B49)</f>
        <v/>
      </c>
      <c r="C48" s="81" t="str">
        <f>IF('Ⅰ 初期設定'!B65="","",('Ⅳ 第１期入力用'!C49+'Ⅳ 第１期入力用'!H49)/14)</f>
        <v/>
      </c>
      <c r="D48" s="81" t="str">
        <f>IF('Ⅰ 初期設定'!B65="","",('Ⅳ 第１期入力用'!M49+'Ⅳ 第１期入力用'!R49)/14)</f>
        <v/>
      </c>
      <c r="E48" s="82" t="str">
        <f>IF('Ⅰ 初期設定'!B65="","",('Ⅴ 第２期入力用'!C49+'Ⅴ 第２期入力用'!H49)/14)</f>
        <v/>
      </c>
      <c r="F48" s="81" t="str">
        <f>IF('Ⅰ 初期設定'!B65="","",('Ⅴ 第２期入力用'!M49+'Ⅴ 第２期入力用'!R49)/14)</f>
        <v/>
      </c>
      <c r="G48" s="81" t="str">
        <f>IF('Ⅰ 初期設定'!B65="","",('Ⅳ 第１期入力用'!D49+'Ⅳ 第１期入力用'!I49)/14)</f>
        <v/>
      </c>
      <c r="H48" s="81" t="str">
        <f>IF('Ⅰ 初期設定'!B65="","",('Ⅳ 第１期入力用'!N49+'Ⅳ 第１期入力用'!S49)/14)</f>
        <v/>
      </c>
      <c r="I48" s="82" t="str">
        <f>IF('Ⅰ 初期設定'!B65="","",('Ⅴ 第２期入力用'!D49+'Ⅴ 第２期入力用'!I49)/14)</f>
        <v/>
      </c>
      <c r="J48" s="81" t="str">
        <f>IF('Ⅰ 初期設定'!B65="","",('Ⅴ 第２期入力用'!N49+'Ⅴ 第２期入力用'!S49)/14)</f>
        <v/>
      </c>
      <c r="K48" s="81" t="str">
        <f>IF('Ⅰ 初期設定'!B65="","",('Ⅳ 第１期入力用'!E49+'Ⅳ 第１期入力用'!J49)/14)</f>
        <v/>
      </c>
      <c r="L48" s="81" t="str">
        <f>IF('Ⅰ 初期設定'!B65="","",('Ⅳ 第１期入力用'!O49+'Ⅳ 第１期入力用'!T49)/14)</f>
        <v/>
      </c>
      <c r="M48" s="82" t="str">
        <f>IF('Ⅰ 初期設定'!B65="","",('Ⅴ 第２期入力用'!E49+'Ⅴ 第２期入力用'!J49)/14)</f>
        <v/>
      </c>
      <c r="N48" s="81" t="str">
        <f>IF('Ⅰ 初期設定'!B65="","",('Ⅴ 第２期入力用'!O49+'Ⅴ 第２期入力用'!T49)/14)</f>
        <v/>
      </c>
      <c r="O48" s="81" t="str">
        <f>IF('Ⅰ 初期設定'!B65="","",('Ⅳ 第１期入力用'!F49+'Ⅳ 第１期入力用'!K49)/14)</f>
        <v/>
      </c>
      <c r="P48" s="81" t="str">
        <f>IF('Ⅰ 初期設定'!B65="","",('Ⅳ 第１期入力用'!P49+'Ⅳ 第１期入力用'!U49)/14)</f>
        <v/>
      </c>
      <c r="Q48" s="82" t="str">
        <f>IF('Ⅰ 初期設定'!B65="","",('Ⅴ 第２期入力用'!F49+'Ⅴ 第２期入力用'!K49)/14)</f>
        <v/>
      </c>
      <c r="R48" s="81" t="str">
        <f>IF('Ⅰ 初期設定'!B65="","",('Ⅴ 第２期入力用'!P49+'Ⅴ 第２期入力用'!U49)/14)</f>
        <v/>
      </c>
      <c r="S48" s="81" t="str">
        <f>IF('Ⅰ 初期設定'!B65="","",('Ⅳ 第１期入力用'!G49+'Ⅳ 第１期入力用'!L49+'Ⅳ 第１期入力用'!Q49+'Ⅳ 第１期入力用'!V49)/28)</f>
        <v/>
      </c>
      <c r="T48" s="82" t="str">
        <f>IF('Ⅰ 初期設定'!B65="","",('Ⅴ 第２期入力用'!G49+'Ⅴ 第２期入力用'!L49+'Ⅴ 第２期入力用'!Q49+'Ⅴ 第２期入力用'!V49)/28)</f>
        <v/>
      </c>
      <c r="U48" s="1"/>
      <c r="V48" s="1"/>
      <c r="W48" s="1"/>
    </row>
    <row r="49" spans="1:23" ht="16.5" customHeight="1" x14ac:dyDescent="0.15">
      <c r="A49" s="79">
        <v>41</v>
      </c>
      <c r="B49" s="79" t="str">
        <f>IF('Ⅴ 第２期入力用'!B50="","",'Ⅴ 第２期入力用'!B50)</f>
        <v/>
      </c>
      <c r="C49" s="81" t="str">
        <f>IF('Ⅰ 初期設定'!B66="","",('Ⅳ 第１期入力用'!C50+'Ⅳ 第１期入力用'!H50)/14)</f>
        <v/>
      </c>
      <c r="D49" s="81" t="str">
        <f>IF('Ⅰ 初期設定'!B66="","",('Ⅳ 第１期入力用'!M50+'Ⅳ 第１期入力用'!R50)/14)</f>
        <v/>
      </c>
      <c r="E49" s="82" t="str">
        <f>IF('Ⅰ 初期設定'!B66="","",('Ⅴ 第２期入力用'!C50+'Ⅴ 第２期入力用'!H50)/14)</f>
        <v/>
      </c>
      <c r="F49" s="81" t="str">
        <f>IF('Ⅰ 初期設定'!B66="","",('Ⅴ 第２期入力用'!M50+'Ⅴ 第２期入力用'!R50)/14)</f>
        <v/>
      </c>
      <c r="G49" s="81" t="str">
        <f>IF('Ⅰ 初期設定'!B66="","",('Ⅳ 第１期入力用'!D50+'Ⅳ 第１期入力用'!I50)/14)</f>
        <v/>
      </c>
      <c r="H49" s="81" t="str">
        <f>IF('Ⅰ 初期設定'!B66="","",('Ⅳ 第１期入力用'!N50+'Ⅳ 第１期入力用'!S50)/14)</f>
        <v/>
      </c>
      <c r="I49" s="82" t="str">
        <f>IF('Ⅰ 初期設定'!B66="","",('Ⅴ 第２期入力用'!D50+'Ⅴ 第２期入力用'!I50)/14)</f>
        <v/>
      </c>
      <c r="J49" s="81" t="str">
        <f>IF('Ⅰ 初期設定'!B66="","",('Ⅴ 第２期入力用'!N50+'Ⅴ 第２期入力用'!S50)/14)</f>
        <v/>
      </c>
      <c r="K49" s="81" t="str">
        <f>IF('Ⅰ 初期設定'!B66="","",('Ⅳ 第１期入力用'!E50+'Ⅳ 第１期入力用'!J50)/14)</f>
        <v/>
      </c>
      <c r="L49" s="81" t="str">
        <f>IF('Ⅰ 初期設定'!B66="","",('Ⅳ 第１期入力用'!O50+'Ⅳ 第１期入力用'!T50)/14)</f>
        <v/>
      </c>
      <c r="M49" s="82" t="str">
        <f>IF('Ⅰ 初期設定'!B66="","",('Ⅴ 第２期入力用'!E50+'Ⅴ 第２期入力用'!J50)/14)</f>
        <v/>
      </c>
      <c r="N49" s="81" t="str">
        <f>IF('Ⅰ 初期設定'!B66="","",('Ⅴ 第２期入力用'!O50+'Ⅴ 第２期入力用'!T50)/14)</f>
        <v/>
      </c>
      <c r="O49" s="81" t="str">
        <f>IF('Ⅰ 初期設定'!B66="","",('Ⅳ 第１期入力用'!F50+'Ⅳ 第１期入力用'!K50)/14)</f>
        <v/>
      </c>
      <c r="P49" s="81" t="str">
        <f>IF('Ⅰ 初期設定'!B66="","",('Ⅳ 第１期入力用'!P50+'Ⅳ 第１期入力用'!U50)/14)</f>
        <v/>
      </c>
      <c r="Q49" s="82" t="str">
        <f>IF('Ⅰ 初期設定'!B66="","",('Ⅴ 第２期入力用'!F50+'Ⅴ 第２期入力用'!K50)/14)</f>
        <v/>
      </c>
      <c r="R49" s="81" t="str">
        <f>IF('Ⅰ 初期設定'!B66="","",('Ⅴ 第２期入力用'!P50+'Ⅴ 第２期入力用'!U50)/14)</f>
        <v/>
      </c>
      <c r="S49" s="81" t="str">
        <f>IF('Ⅰ 初期設定'!B66="","",('Ⅳ 第１期入力用'!G50+'Ⅳ 第１期入力用'!L50+'Ⅳ 第１期入力用'!Q50+'Ⅳ 第１期入力用'!V50)/28)</f>
        <v/>
      </c>
      <c r="T49" s="82" t="str">
        <f>IF('Ⅰ 初期設定'!B66="","",('Ⅴ 第２期入力用'!G50+'Ⅴ 第２期入力用'!L50+'Ⅴ 第２期入力用'!Q50+'Ⅴ 第２期入力用'!V50)/28)</f>
        <v/>
      </c>
      <c r="U49" s="1"/>
      <c r="V49" s="1"/>
      <c r="W49" s="1"/>
    </row>
    <row r="50" spans="1:23" ht="16.5" customHeight="1" x14ac:dyDescent="0.15">
      <c r="A50" s="79">
        <v>42</v>
      </c>
      <c r="B50" s="79" t="str">
        <f>IF('Ⅴ 第２期入力用'!B51="","",'Ⅴ 第２期入力用'!B51)</f>
        <v/>
      </c>
      <c r="C50" s="81" t="str">
        <f>IF('Ⅰ 初期設定'!B67="","",('Ⅳ 第１期入力用'!C51+'Ⅳ 第１期入力用'!H51)/14)</f>
        <v/>
      </c>
      <c r="D50" s="81" t="str">
        <f>IF('Ⅰ 初期設定'!B67="","",('Ⅳ 第１期入力用'!M51+'Ⅳ 第１期入力用'!R51)/14)</f>
        <v/>
      </c>
      <c r="E50" s="82" t="str">
        <f>IF('Ⅰ 初期設定'!B67="","",('Ⅴ 第２期入力用'!C51+'Ⅴ 第２期入力用'!H51)/14)</f>
        <v/>
      </c>
      <c r="F50" s="81" t="str">
        <f>IF('Ⅰ 初期設定'!B67="","",('Ⅴ 第２期入力用'!M51+'Ⅴ 第２期入力用'!R51)/14)</f>
        <v/>
      </c>
      <c r="G50" s="81" t="str">
        <f>IF('Ⅰ 初期設定'!B67="","",('Ⅳ 第１期入力用'!D51+'Ⅳ 第１期入力用'!I51)/14)</f>
        <v/>
      </c>
      <c r="H50" s="81" t="str">
        <f>IF('Ⅰ 初期設定'!B67="","",('Ⅳ 第１期入力用'!N51+'Ⅳ 第１期入力用'!S51)/14)</f>
        <v/>
      </c>
      <c r="I50" s="82" t="str">
        <f>IF('Ⅰ 初期設定'!B67="","",('Ⅴ 第２期入力用'!D51+'Ⅴ 第２期入力用'!I51)/14)</f>
        <v/>
      </c>
      <c r="J50" s="81" t="str">
        <f>IF('Ⅰ 初期設定'!B67="","",('Ⅴ 第２期入力用'!N51+'Ⅴ 第２期入力用'!S51)/14)</f>
        <v/>
      </c>
      <c r="K50" s="81" t="str">
        <f>IF('Ⅰ 初期設定'!B67="","",('Ⅳ 第１期入力用'!E51+'Ⅳ 第１期入力用'!J51)/14)</f>
        <v/>
      </c>
      <c r="L50" s="81" t="str">
        <f>IF('Ⅰ 初期設定'!B67="","",('Ⅳ 第１期入力用'!O51+'Ⅳ 第１期入力用'!T51)/14)</f>
        <v/>
      </c>
      <c r="M50" s="82" t="str">
        <f>IF('Ⅰ 初期設定'!B67="","",('Ⅴ 第２期入力用'!E51+'Ⅴ 第２期入力用'!J51)/14)</f>
        <v/>
      </c>
      <c r="N50" s="81" t="str">
        <f>IF('Ⅰ 初期設定'!B67="","",('Ⅴ 第２期入力用'!O51+'Ⅴ 第２期入力用'!T51)/14)</f>
        <v/>
      </c>
      <c r="O50" s="81" t="str">
        <f>IF('Ⅰ 初期設定'!B67="","",('Ⅳ 第１期入力用'!F51+'Ⅳ 第１期入力用'!K51)/14)</f>
        <v/>
      </c>
      <c r="P50" s="81" t="str">
        <f>IF('Ⅰ 初期設定'!B67="","",('Ⅳ 第１期入力用'!P51+'Ⅳ 第１期入力用'!U51)/14)</f>
        <v/>
      </c>
      <c r="Q50" s="82" t="str">
        <f>IF('Ⅰ 初期設定'!B67="","",('Ⅴ 第２期入力用'!F51+'Ⅴ 第２期入力用'!K51)/14)</f>
        <v/>
      </c>
      <c r="R50" s="81" t="str">
        <f>IF('Ⅰ 初期設定'!B67="","",('Ⅴ 第２期入力用'!P51+'Ⅴ 第２期入力用'!U51)/14)</f>
        <v/>
      </c>
      <c r="S50" s="81" t="str">
        <f>IF('Ⅰ 初期設定'!B67="","",('Ⅳ 第１期入力用'!G51+'Ⅳ 第１期入力用'!L51+'Ⅳ 第１期入力用'!Q51+'Ⅳ 第１期入力用'!V51)/28)</f>
        <v/>
      </c>
      <c r="T50" s="82" t="str">
        <f>IF('Ⅰ 初期設定'!B67="","",('Ⅴ 第２期入力用'!G51+'Ⅴ 第２期入力用'!L51+'Ⅴ 第２期入力用'!Q51+'Ⅴ 第２期入力用'!V51)/28)</f>
        <v/>
      </c>
      <c r="U50" s="1"/>
      <c r="V50" s="1"/>
      <c r="W50" s="1"/>
    </row>
    <row r="51" spans="1:23" ht="16.5" customHeight="1" x14ac:dyDescent="0.15">
      <c r="A51" s="79">
        <v>43</v>
      </c>
      <c r="B51" s="79" t="str">
        <f>IF('Ⅴ 第２期入力用'!B52="","",'Ⅴ 第２期入力用'!B52)</f>
        <v/>
      </c>
      <c r="C51" s="81" t="str">
        <f>IF('Ⅰ 初期設定'!B68="","",('Ⅳ 第１期入力用'!C52+'Ⅳ 第１期入力用'!H52)/14)</f>
        <v/>
      </c>
      <c r="D51" s="81" t="str">
        <f>IF('Ⅰ 初期設定'!B68="","",('Ⅳ 第１期入力用'!M52+'Ⅳ 第１期入力用'!R52)/14)</f>
        <v/>
      </c>
      <c r="E51" s="82" t="str">
        <f>IF('Ⅰ 初期設定'!B68="","",('Ⅴ 第２期入力用'!C52+'Ⅴ 第２期入力用'!H52)/14)</f>
        <v/>
      </c>
      <c r="F51" s="81" t="str">
        <f>IF('Ⅰ 初期設定'!B68="","",('Ⅴ 第２期入力用'!M52+'Ⅴ 第２期入力用'!R52)/14)</f>
        <v/>
      </c>
      <c r="G51" s="81" t="str">
        <f>IF('Ⅰ 初期設定'!B68="","",('Ⅳ 第１期入力用'!D52+'Ⅳ 第１期入力用'!I52)/14)</f>
        <v/>
      </c>
      <c r="H51" s="81" t="str">
        <f>IF('Ⅰ 初期設定'!B68="","",('Ⅳ 第１期入力用'!N52+'Ⅳ 第１期入力用'!S52)/14)</f>
        <v/>
      </c>
      <c r="I51" s="82" t="str">
        <f>IF('Ⅰ 初期設定'!B68="","",('Ⅴ 第２期入力用'!D52+'Ⅴ 第２期入力用'!I52)/14)</f>
        <v/>
      </c>
      <c r="J51" s="81" t="str">
        <f>IF('Ⅰ 初期設定'!B68="","",('Ⅴ 第２期入力用'!N52+'Ⅴ 第２期入力用'!S52)/14)</f>
        <v/>
      </c>
      <c r="K51" s="81" t="str">
        <f>IF('Ⅰ 初期設定'!B68="","",('Ⅳ 第１期入力用'!E52+'Ⅳ 第１期入力用'!J52)/14)</f>
        <v/>
      </c>
      <c r="L51" s="81" t="str">
        <f>IF('Ⅰ 初期設定'!B68="","",('Ⅳ 第１期入力用'!O52+'Ⅳ 第１期入力用'!T52)/14)</f>
        <v/>
      </c>
      <c r="M51" s="82" t="str">
        <f>IF('Ⅰ 初期設定'!B68="","",('Ⅴ 第２期入力用'!E52+'Ⅴ 第２期入力用'!J52)/14)</f>
        <v/>
      </c>
      <c r="N51" s="81" t="str">
        <f>IF('Ⅰ 初期設定'!B68="","",('Ⅴ 第２期入力用'!O52+'Ⅴ 第２期入力用'!T52)/14)</f>
        <v/>
      </c>
      <c r="O51" s="81" t="str">
        <f>IF('Ⅰ 初期設定'!B68="","",('Ⅳ 第１期入力用'!F52+'Ⅳ 第１期入力用'!K52)/14)</f>
        <v/>
      </c>
      <c r="P51" s="81" t="str">
        <f>IF('Ⅰ 初期設定'!B68="","",('Ⅳ 第１期入力用'!P52+'Ⅳ 第１期入力用'!U52)/14)</f>
        <v/>
      </c>
      <c r="Q51" s="82" t="str">
        <f>IF('Ⅰ 初期設定'!B68="","",('Ⅴ 第２期入力用'!F52+'Ⅴ 第２期入力用'!K52)/14)</f>
        <v/>
      </c>
      <c r="R51" s="81" t="str">
        <f>IF('Ⅰ 初期設定'!B68="","",('Ⅴ 第２期入力用'!P52+'Ⅴ 第２期入力用'!U52)/14)</f>
        <v/>
      </c>
      <c r="S51" s="81" t="str">
        <f>IF('Ⅰ 初期設定'!B68="","",('Ⅳ 第１期入力用'!G52+'Ⅳ 第１期入力用'!L52+'Ⅳ 第１期入力用'!Q52+'Ⅳ 第１期入力用'!V52)/28)</f>
        <v/>
      </c>
      <c r="T51" s="82" t="str">
        <f>IF('Ⅰ 初期設定'!B68="","",('Ⅴ 第２期入力用'!G52+'Ⅴ 第２期入力用'!L52+'Ⅴ 第２期入力用'!Q52+'Ⅴ 第２期入力用'!V52)/28)</f>
        <v/>
      </c>
      <c r="U51" s="1"/>
      <c r="V51" s="1"/>
      <c r="W51" s="1"/>
    </row>
    <row r="52" spans="1:23" ht="16.5" customHeight="1" x14ac:dyDescent="0.15">
      <c r="A52" s="79">
        <v>44</v>
      </c>
      <c r="B52" s="79" t="str">
        <f>IF('Ⅴ 第２期入力用'!B53="","",'Ⅴ 第２期入力用'!B53)</f>
        <v/>
      </c>
      <c r="C52" s="81" t="str">
        <f>IF('Ⅰ 初期設定'!B69="","",('Ⅳ 第１期入力用'!C53+'Ⅳ 第１期入力用'!H53)/14)</f>
        <v/>
      </c>
      <c r="D52" s="81" t="str">
        <f>IF('Ⅰ 初期設定'!B69="","",('Ⅳ 第１期入力用'!M53+'Ⅳ 第１期入力用'!R53)/14)</f>
        <v/>
      </c>
      <c r="E52" s="82" t="str">
        <f>IF('Ⅰ 初期設定'!B69="","",('Ⅴ 第２期入力用'!C53+'Ⅴ 第２期入力用'!H53)/14)</f>
        <v/>
      </c>
      <c r="F52" s="81" t="str">
        <f>IF('Ⅰ 初期設定'!B69="","",('Ⅴ 第２期入力用'!M53+'Ⅴ 第２期入力用'!R53)/14)</f>
        <v/>
      </c>
      <c r="G52" s="81" t="str">
        <f>IF('Ⅰ 初期設定'!B69="","",('Ⅳ 第１期入力用'!D53+'Ⅳ 第１期入力用'!I53)/14)</f>
        <v/>
      </c>
      <c r="H52" s="81" t="str">
        <f>IF('Ⅰ 初期設定'!B69="","",('Ⅳ 第１期入力用'!N53+'Ⅳ 第１期入力用'!S53)/14)</f>
        <v/>
      </c>
      <c r="I52" s="82" t="str">
        <f>IF('Ⅰ 初期設定'!B69="","",('Ⅴ 第２期入力用'!D53+'Ⅴ 第２期入力用'!I53)/14)</f>
        <v/>
      </c>
      <c r="J52" s="81" t="str">
        <f>IF('Ⅰ 初期設定'!B69="","",('Ⅴ 第２期入力用'!N53+'Ⅴ 第２期入力用'!S53)/14)</f>
        <v/>
      </c>
      <c r="K52" s="81" t="str">
        <f>IF('Ⅰ 初期設定'!B69="","",('Ⅳ 第１期入力用'!E53+'Ⅳ 第１期入力用'!J53)/14)</f>
        <v/>
      </c>
      <c r="L52" s="81" t="str">
        <f>IF('Ⅰ 初期設定'!B69="","",('Ⅳ 第１期入力用'!O53+'Ⅳ 第１期入力用'!T53)/14)</f>
        <v/>
      </c>
      <c r="M52" s="82" t="str">
        <f>IF('Ⅰ 初期設定'!B69="","",('Ⅴ 第２期入力用'!E53+'Ⅴ 第２期入力用'!J53)/14)</f>
        <v/>
      </c>
      <c r="N52" s="81" t="str">
        <f>IF('Ⅰ 初期設定'!B69="","",('Ⅴ 第２期入力用'!O53+'Ⅴ 第２期入力用'!T53)/14)</f>
        <v/>
      </c>
      <c r="O52" s="81" t="str">
        <f>IF('Ⅰ 初期設定'!B69="","",('Ⅳ 第１期入力用'!F53+'Ⅳ 第１期入力用'!K53)/14)</f>
        <v/>
      </c>
      <c r="P52" s="81" t="str">
        <f>IF('Ⅰ 初期設定'!B69="","",('Ⅳ 第１期入力用'!P53+'Ⅳ 第１期入力用'!U53)/14)</f>
        <v/>
      </c>
      <c r="Q52" s="82" t="str">
        <f>IF('Ⅰ 初期設定'!B69="","",('Ⅴ 第２期入力用'!F53+'Ⅴ 第２期入力用'!K53)/14)</f>
        <v/>
      </c>
      <c r="R52" s="81" t="str">
        <f>IF('Ⅰ 初期設定'!B69="","",('Ⅴ 第２期入力用'!P53+'Ⅴ 第２期入力用'!U53)/14)</f>
        <v/>
      </c>
      <c r="S52" s="81" t="str">
        <f>IF('Ⅰ 初期設定'!B69="","",('Ⅳ 第１期入力用'!G53+'Ⅳ 第１期入力用'!L53+'Ⅳ 第１期入力用'!Q53+'Ⅳ 第１期入力用'!V53)/28)</f>
        <v/>
      </c>
      <c r="T52" s="82" t="str">
        <f>IF('Ⅰ 初期設定'!B69="","",('Ⅴ 第２期入力用'!G53+'Ⅴ 第２期入力用'!L53+'Ⅴ 第２期入力用'!Q53+'Ⅴ 第２期入力用'!V53)/28)</f>
        <v/>
      </c>
      <c r="U52" s="1"/>
      <c r="V52" s="1"/>
      <c r="W52" s="1"/>
    </row>
    <row r="53" spans="1:23" ht="16.5" customHeight="1" x14ac:dyDescent="0.15">
      <c r="A53" s="79">
        <v>45</v>
      </c>
      <c r="B53" s="79" t="str">
        <f>IF('Ⅴ 第２期入力用'!B54="","",'Ⅴ 第２期入力用'!B54)</f>
        <v/>
      </c>
      <c r="C53" s="81" t="str">
        <f>IF('Ⅰ 初期設定'!B70="","",('Ⅳ 第１期入力用'!C54+'Ⅳ 第１期入力用'!H54)/14)</f>
        <v/>
      </c>
      <c r="D53" s="81" t="str">
        <f>IF('Ⅰ 初期設定'!B70="","",('Ⅳ 第１期入力用'!M54+'Ⅳ 第１期入力用'!R54)/14)</f>
        <v/>
      </c>
      <c r="E53" s="82" t="str">
        <f>IF('Ⅰ 初期設定'!B70="","",('Ⅴ 第２期入力用'!C54+'Ⅴ 第２期入力用'!H54)/14)</f>
        <v/>
      </c>
      <c r="F53" s="81" t="str">
        <f>IF('Ⅰ 初期設定'!B70="","",('Ⅴ 第２期入力用'!M54+'Ⅴ 第２期入力用'!R54)/14)</f>
        <v/>
      </c>
      <c r="G53" s="81" t="str">
        <f>IF('Ⅰ 初期設定'!B70="","",('Ⅳ 第１期入力用'!D54+'Ⅳ 第１期入力用'!I54)/14)</f>
        <v/>
      </c>
      <c r="H53" s="81" t="str">
        <f>IF('Ⅰ 初期設定'!B70="","",('Ⅳ 第１期入力用'!N54+'Ⅳ 第１期入力用'!S54)/14)</f>
        <v/>
      </c>
      <c r="I53" s="82" t="str">
        <f>IF('Ⅰ 初期設定'!B70="","",('Ⅴ 第２期入力用'!D54+'Ⅴ 第２期入力用'!I54)/14)</f>
        <v/>
      </c>
      <c r="J53" s="81" t="str">
        <f>IF('Ⅰ 初期設定'!B70="","",('Ⅴ 第２期入力用'!N54+'Ⅴ 第２期入力用'!S54)/14)</f>
        <v/>
      </c>
      <c r="K53" s="81" t="str">
        <f>IF('Ⅰ 初期設定'!B70="","",('Ⅳ 第１期入力用'!E54+'Ⅳ 第１期入力用'!J54)/14)</f>
        <v/>
      </c>
      <c r="L53" s="81" t="str">
        <f>IF('Ⅰ 初期設定'!B70="","",('Ⅳ 第１期入力用'!O54+'Ⅳ 第１期入力用'!T54)/14)</f>
        <v/>
      </c>
      <c r="M53" s="82" t="str">
        <f>IF('Ⅰ 初期設定'!B70="","",('Ⅴ 第２期入力用'!E54+'Ⅴ 第２期入力用'!J54)/14)</f>
        <v/>
      </c>
      <c r="N53" s="81" t="str">
        <f>IF('Ⅰ 初期設定'!B70="","",('Ⅴ 第２期入力用'!O54+'Ⅴ 第２期入力用'!T54)/14)</f>
        <v/>
      </c>
      <c r="O53" s="81" t="str">
        <f>IF('Ⅰ 初期設定'!B70="","",('Ⅳ 第１期入力用'!F54+'Ⅳ 第１期入力用'!K54)/14)</f>
        <v/>
      </c>
      <c r="P53" s="81" t="str">
        <f>IF('Ⅰ 初期設定'!B70="","",('Ⅳ 第１期入力用'!P54+'Ⅳ 第１期入力用'!U54)/14)</f>
        <v/>
      </c>
      <c r="Q53" s="82" t="str">
        <f>IF('Ⅰ 初期設定'!B70="","",('Ⅴ 第２期入力用'!F54+'Ⅴ 第２期入力用'!K54)/14)</f>
        <v/>
      </c>
      <c r="R53" s="81" t="str">
        <f>IF('Ⅰ 初期設定'!B70="","",('Ⅴ 第２期入力用'!P54+'Ⅴ 第２期入力用'!U54)/14)</f>
        <v/>
      </c>
      <c r="S53" s="81" t="str">
        <f>IF('Ⅰ 初期設定'!B70="","",('Ⅳ 第１期入力用'!G54+'Ⅳ 第１期入力用'!L54+'Ⅳ 第１期入力用'!Q54+'Ⅳ 第１期入力用'!V54)/28)</f>
        <v/>
      </c>
      <c r="T53" s="82" t="str">
        <f>IF('Ⅰ 初期設定'!B70="","",('Ⅴ 第２期入力用'!G54+'Ⅴ 第２期入力用'!L54+'Ⅴ 第２期入力用'!Q54+'Ⅴ 第２期入力用'!V54)/28)</f>
        <v/>
      </c>
      <c r="U53" s="1"/>
      <c r="V53" s="1"/>
      <c r="W53" s="1"/>
    </row>
    <row r="54" spans="1:23" ht="16.5" customHeight="1" x14ac:dyDescent="0.15">
      <c r="A54" s="79">
        <v>46</v>
      </c>
      <c r="B54" s="79" t="str">
        <f>IF('Ⅴ 第２期入力用'!B55="","",'Ⅴ 第２期入力用'!B55)</f>
        <v/>
      </c>
      <c r="C54" s="81" t="str">
        <f>IF('Ⅰ 初期設定'!B71="","",('Ⅳ 第１期入力用'!C55+'Ⅳ 第１期入力用'!H55)/14)</f>
        <v/>
      </c>
      <c r="D54" s="81" t="str">
        <f>IF('Ⅰ 初期設定'!B71="","",('Ⅳ 第１期入力用'!M55+'Ⅳ 第１期入力用'!R55)/14)</f>
        <v/>
      </c>
      <c r="E54" s="82" t="str">
        <f>IF('Ⅰ 初期設定'!B71="","",('Ⅴ 第２期入力用'!C55+'Ⅴ 第２期入力用'!H55)/14)</f>
        <v/>
      </c>
      <c r="F54" s="81" t="str">
        <f>IF('Ⅰ 初期設定'!B71="","",('Ⅴ 第２期入力用'!M55+'Ⅴ 第２期入力用'!R55)/14)</f>
        <v/>
      </c>
      <c r="G54" s="81" t="str">
        <f>IF('Ⅰ 初期設定'!B71="","",('Ⅳ 第１期入力用'!D55+'Ⅳ 第１期入力用'!I55)/14)</f>
        <v/>
      </c>
      <c r="H54" s="81" t="str">
        <f>IF('Ⅰ 初期設定'!B71="","",('Ⅳ 第１期入力用'!N55+'Ⅳ 第１期入力用'!S55)/14)</f>
        <v/>
      </c>
      <c r="I54" s="82" t="str">
        <f>IF('Ⅰ 初期設定'!B71="","",('Ⅴ 第２期入力用'!D55+'Ⅴ 第２期入力用'!I55)/14)</f>
        <v/>
      </c>
      <c r="J54" s="81" t="str">
        <f>IF('Ⅰ 初期設定'!B71="","",('Ⅴ 第２期入力用'!N55+'Ⅴ 第２期入力用'!S55)/14)</f>
        <v/>
      </c>
      <c r="K54" s="81" t="str">
        <f>IF('Ⅰ 初期設定'!B71="","",('Ⅳ 第１期入力用'!E55+'Ⅳ 第１期入力用'!J55)/14)</f>
        <v/>
      </c>
      <c r="L54" s="81" t="str">
        <f>IF('Ⅰ 初期設定'!B71="","",('Ⅳ 第１期入力用'!O55+'Ⅳ 第１期入力用'!T55)/14)</f>
        <v/>
      </c>
      <c r="M54" s="82" t="str">
        <f>IF('Ⅰ 初期設定'!B71="","",('Ⅴ 第２期入力用'!E55+'Ⅴ 第２期入力用'!J55)/14)</f>
        <v/>
      </c>
      <c r="N54" s="81" t="str">
        <f>IF('Ⅰ 初期設定'!B71="","",('Ⅴ 第２期入力用'!O55+'Ⅴ 第２期入力用'!T55)/14)</f>
        <v/>
      </c>
      <c r="O54" s="81" t="str">
        <f>IF('Ⅰ 初期設定'!B71="","",('Ⅳ 第１期入力用'!F55+'Ⅳ 第１期入力用'!K55)/14)</f>
        <v/>
      </c>
      <c r="P54" s="81" t="str">
        <f>IF('Ⅰ 初期設定'!B71="","",('Ⅳ 第１期入力用'!P55+'Ⅳ 第１期入力用'!U55)/14)</f>
        <v/>
      </c>
      <c r="Q54" s="82" t="str">
        <f>IF('Ⅰ 初期設定'!B71="","",('Ⅴ 第２期入力用'!F55+'Ⅴ 第２期入力用'!K55)/14)</f>
        <v/>
      </c>
      <c r="R54" s="81" t="str">
        <f>IF('Ⅰ 初期設定'!B71="","",('Ⅴ 第２期入力用'!P55+'Ⅴ 第２期入力用'!U55)/14)</f>
        <v/>
      </c>
      <c r="S54" s="81" t="str">
        <f>IF('Ⅰ 初期設定'!B71="","",('Ⅳ 第１期入力用'!G55+'Ⅳ 第１期入力用'!L55+'Ⅳ 第１期入力用'!Q55+'Ⅳ 第１期入力用'!V55)/28)</f>
        <v/>
      </c>
      <c r="T54" s="82" t="str">
        <f>IF('Ⅰ 初期設定'!B71="","",('Ⅴ 第２期入力用'!G55+'Ⅴ 第２期入力用'!L55+'Ⅴ 第２期入力用'!Q55+'Ⅴ 第２期入力用'!V55)/28)</f>
        <v/>
      </c>
      <c r="U54" s="1"/>
      <c r="V54" s="1"/>
      <c r="W54" s="1"/>
    </row>
    <row r="55" spans="1:23" ht="16.5" customHeight="1" x14ac:dyDescent="0.15">
      <c r="A55" s="79">
        <v>47</v>
      </c>
      <c r="B55" s="79" t="str">
        <f>IF('Ⅴ 第２期入力用'!B56="","",'Ⅴ 第２期入力用'!B56)</f>
        <v/>
      </c>
      <c r="C55" s="81" t="str">
        <f>IF('Ⅰ 初期設定'!B72="","",('Ⅳ 第１期入力用'!C56+'Ⅳ 第１期入力用'!H56)/14)</f>
        <v/>
      </c>
      <c r="D55" s="81" t="str">
        <f>IF('Ⅰ 初期設定'!B72="","",('Ⅳ 第１期入力用'!M56+'Ⅳ 第１期入力用'!R56)/14)</f>
        <v/>
      </c>
      <c r="E55" s="82" t="str">
        <f>IF('Ⅰ 初期設定'!B72="","",('Ⅴ 第２期入力用'!C56+'Ⅴ 第２期入力用'!H56)/14)</f>
        <v/>
      </c>
      <c r="F55" s="81" t="str">
        <f>IF('Ⅰ 初期設定'!B72="","",('Ⅴ 第２期入力用'!M56+'Ⅴ 第２期入力用'!R56)/14)</f>
        <v/>
      </c>
      <c r="G55" s="81" t="str">
        <f>IF('Ⅰ 初期設定'!B72="","",('Ⅳ 第１期入力用'!D56+'Ⅳ 第１期入力用'!I56)/14)</f>
        <v/>
      </c>
      <c r="H55" s="81" t="str">
        <f>IF('Ⅰ 初期設定'!B72="","",('Ⅳ 第１期入力用'!N56+'Ⅳ 第１期入力用'!S56)/14)</f>
        <v/>
      </c>
      <c r="I55" s="82" t="str">
        <f>IF('Ⅰ 初期設定'!B72="","",('Ⅴ 第２期入力用'!D56+'Ⅴ 第２期入力用'!I56)/14)</f>
        <v/>
      </c>
      <c r="J55" s="81" t="str">
        <f>IF('Ⅰ 初期設定'!B72="","",('Ⅴ 第２期入力用'!N56+'Ⅴ 第２期入力用'!S56)/14)</f>
        <v/>
      </c>
      <c r="K55" s="81" t="str">
        <f>IF('Ⅰ 初期設定'!B72="","",('Ⅳ 第１期入力用'!E56+'Ⅳ 第１期入力用'!J56)/14)</f>
        <v/>
      </c>
      <c r="L55" s="81" t="str">
        <f>IF('Ⅰ 初期設定'!B72="","",('Ⅳ 第１期入力用'!O56+'Ⅳ 第１期入力用'!T56)/14)</f>
        <v/>
      </c>
      <c r="M55" s="82" t="str">
        <f>IF('Ⅰ 初期設定'!B72="","",('Ⅴ 第２期入力用'!E56+'Ⅴ 第２期入力用'!J56)/14)</f>
        <v/>
      </c>
      <c r="N55" s="81" t="str">
        <f>IF('Ⅰ 初期設定'!B72="","",('Ⅴ 第２期入力用'!O56+'Ⅴ 第２期入力用'!T56)/14)</f>
        <v/>
      </c>
      <c r="O55" s="81" t="str">
        <f>IF('Ⅰ 初期設定'!B72="","",('Ⅳ 第１期入力用'!F56+'Ⅳ 第１期入力用'!K56)/14)</f>
        <v/>
      </c>
      <c r="P55" s="81" t="str">
        <f>IF('Ⅰ 初期設定'!B72="","",('Ⅳ 第１期入力用'!P56+'Ⅳ 第１期入力用'!U56)/14)</f>
        <v/>
      </c>
      <c r="Q55" s="82" t="str">
        <f>IF('Ⅰ 初期設定'!B72="","",('Ⅴ 第２期入力用'!F56+'Ⅴ 第２期入力用'!K56)/14)</f>
        <v/>
      </c>
      <c r="R55" s="81" t="str">
        <f>IF('Ⅰ 初期設定'!B72="","",('Ⅴ 第２期入力用'!P56+'Ⅴ 第２期入力用'!U56)/14)</f>
        <v/>
      </c>
      <c r="S55" s="81" t="str">
        <f>IF('Ⅰ 初期設定'!B72="","",('Ⅳ 第１期入力用'!G56+'Ⅳ 第１期入力用'!L56+'Ⅳ 第１期入力用'!Q56+'Ⅳ 第１期入力用'!V56)/28)</f>
        <v/>
      </c>
      <c r="T55" s="82" t="str">
        <f>IF('Ⅰ 初期設定'!B72="","",('Ⅴ 第２期入力用'!G56+'Ⅴ 第２期入力用'!L56+'Ⅴ 第２期入力用'!Q56+'Ⅴ 第２期入力用'!V56)/28)</f>
        <v/>
      </c>
      <c r="U55" s="1"/>
      <c r="V55" s="1"/>
      <c r="W55" s="1"/>
    </row>
    <row r="56" spans="1:23" ht="16.5" customHeight="1" x14ac:dyDescent="0.15">
      <c r="A56" s="79">
        <v>48</v>
      </c>
      <c r="B56" s="79" t="str">
        <f>IF('Ⅴ 第２期入力用'!B57="","",'Ⅴ 第２期入力用'!B57)</f>
        <v/>
      </c>
      <c r="C56" s="81" t="str">
        <f>IF('Ⅰ 初期設定'!B73="","",('Ⅳ 第１期入力用'!C57+'Ⅳ 第１期入力用'!H57)/14)</f>
        <v/>
      </c>
      <c r="D56" s="81" t="str">
        <f>IF('Ⅰ 初期設定'!B73="","",('Ⅳ 第１期入力用'!M57+'Ⅳ 第１期入力用'!R57)/14)</f>
        <v/>
      </c>
      <c r="E56" s="82" t="str">
        <f>IF('Ⅰ 初期設定'!B73="","",('Ⅴ 第２期入力用'!C57+'Ⅴ 第２期入力用'!H57)/14)</f>
        <v/>
      </c>
      <c r="F56" s="81" t="str">
        <f>IF('Ⅰ 初期設定'!B73="","",('Ⅴ 第２期入力用'!M57+'Ⅴ 第２期入力用'!R57)/14)</f>
        <v/>
      </c>
      <c r="G56" s="81" t="str">
        <f>IF('Ⅰ 初期設定'!B73="","",('Ⅳ 第１期入力用'!D57+'Ⅳ 第１期入力用'!I57)/14)</f>
        <v/>
      </c>
      <c r="H56" s="81" t="str">
        <f>IF('Ⅰ 初期設定'!B73="","",('Ⅳ 第１期入力用'!N57+'Ⅳ 第１期入力用'!S57)/14)</f>
        <v/>
      </c>
      <c r="I56" s="82" t="str">
        <f>IF('Ⅰ 初期設定'!B73="","",('Ⅴ 第２期入力用'!D57+'Ⅴ 第２期入力用'!I57)/14)</f>
        <v/>
      </c>
      <c r="J56" s="81" t="str">
        <f>IF('Ⅰ 初期設定'!B73="","",('Ⅴ 第２期入力用'!N57+'Ⅴ 第２期入力用'!S57)/14)</f>
        <v/>
      </c>
      <c r="K56" s="81" t="str">
        <f>IF('Ⅰ 初期設定'!B73="","",('Ⅳ 第１期入力用'!E57+'Ⅳ 第１期入力用'!J57)/14)</f>
        <v/>
      </c>
      <c r="L56" s="81" t="str">
        <f>IF('Ⅰ 初期設定'!B73="","",('Ⅳ 第１期入力用'!O57+'Ⅳ 第１期入力用'!T57)/14)</f>
        <v/>
      </c>
      <c r="M56" s="82" t="str">
        <f>IF('Ⅰ 初期設定'!B73="","",('Ⅴ 第２期入力用'!E57+'Ⅴ 第２期入力用'!J57)/14)</f>
        <v/>
      </c>
      <c r="N56" s="81" t="str">
        <f>IF('Ⅰ 初期設定'!B73="","",('Ⅴ 第２期入力用'!O57+'Ⅴ 第２期入力用'!T57)/14)</f>
        <v/>
      </c>
      <c r="O56" s="81" t="str">
        <f>IF('Ⅰ 初期設定'!B73="","",('Ⅳ 第１期入力用'!F57+'Ⅳ 第１期入力用'!K57)/14)</f>
        <v/>
      </c>
      <c r="P56" s="81" t="str">
        <f>IF('Ⅰ 初期設定'!B73="","",('Ⅳ 第１期入力用'!P57+'Ⅳ 第１期入力用'!U57)/14)</f>
        <v/>
      </c>
      <c r="Q56" s="82" t="str">
        <f>IF('Ⅰ 初期設定'!B73="","",('Ⅴ 第２期入力用'!F57+'Ⅴ 第２期入力用'!K57)/14)</f>
        <v/>
      </c>
      <c r="R56" s="81" t="str">
        <f>IF('Ⅰ 初期設定'!B73="","",('Ⅴ 第２期入力用'!P57+'Ⅴ 第２期入力用'!U57)/14)</f>
        <v/>
      </c>
      <c r="S56" s="81" t="str">
        <f>IF('Ⅰ 初期設定'!B73="","",('Ⅳ 第１期入力用'!G57+'Ⅳ 第１期入力用'!L57+'Ⅳ 第１期入力用'!Q57+'Ⅳ 第１期入力用'!V57)/28)</f>
        <v/>
      </c>
      <c r="T56" s="82" t="str">
        <f>IF('Ⅰ 初期設定'!B73="","",('Ⅴ 第２期入力用'!G57+'Ⅴ 第２期入力用'!L57+'Ⅴ 第２期入力用'!Q57+'Ⅴ 第２期入力用'!V57)/28)</f>
        <v/>
      </c>
      <c r="U56" s="1"/>
      <c r="V56" s="1"/>
      <c r="W56" s="1"/>
    </row>
    <row r="57" spans="1:23" ht="16.5" customHeight="1" x14ac:dyDescent="0.15">
      <c r="A57" s="79">
        <v>49</v>
      </c>
      <c r="B57" s="79" t="str">
        <f>IF('Ⅴ 第２期入力用'!B58="","",'Ⅴ 第２期入力用'!B58)</f>
        <v/>
      </c>
      <c r="C57" s="81" t="str">
        <f>IF('Ⅰ 初期設定'!B74="","",('Ⅳ 第１期入力用'!C58+'Ⅳ 第１期入力用'!H58)/14)</f>
        <v/>
      </c>
      <c r="D57" s="81" t="str">
        <f>IF('Ⅰ 初期設定'!B74="","",('Ⅳ 第１期入力用'!M58+'Ⅳ 第１期入力用'!R58)/14)</f>
        <v/>
      </c>
      <c r="E57" s="82" t="str">
        <f>IF('Ⅰ 初期設定'!B74="","",('Ⅴ 第２期入力用'!C58+'Ⅴ 第２期入力用'!H58)/14)</f>
        <v/>
      </c>
      <c r="F57" s="81" t="str">
        <f>IF('Ⅰ 初期設定'!B74="","",('Ⅴ 第２期入力用'!M58+'Ⅴ 第２期入力用'!R58)/14)</f>
        <v/>
      </c>
      <c r="G57" s="81" t="str">
        <f>IF('Ⅰ 初期設定'!B74="","",('Ⅳ 第１期入力用'!D58+'Ⅳ 第１期入力用'!I58)/14)</f>
        <v/>
      </c>
      <c r="H57" s="81" t="str">
        <f>IF('Ⅰ 初期設定'!B74="","",('Ⅳ 第１期入力用'!N58+'Ⅳ 第１期入力用'!S58)/14)</f>
        <v/>
      </c>
      <c r="I57" s="82" t="str">
        <f>IF('Ⅰ 初期設定'!B74="","",('Ⅴ 第２期入力用'!D58+'Ⅴ 第２期入力用'!I58)/14)</f>
        <v/>
      </c>
      <c r="J57" s="81" t="str">
        <f>IF('Ⅰ 初期設定'!B74="","",('Ⅴ 第２期入力用'!N58+'Ⅴ 第２期入力用'!S58)/14)</f>
        <v/>
      </c>
      <c r="K57" s="81" t="str">
        <f>IF('Ⅰ 初期設定'!B74="","",('Ⅳ 第１期入力用'!E58+'Ⅳ 第１期入力用'!J58)/14)</f>
        <v/>
      </c>
      <c r="L57" s="81" t="str">
        <f>IF('Ⅰ 初期設定'!B74="","",('Ⅳ 第１期入力用'!O58+'Ⅳ 第１期入力用'!T58)/14)</f>
        <v/>
      </c>
      <c r="M57" s="82" t="str">
        <f>IF('Ⅰ 初期設定'!B74="","",('Ⅴ 第２期入力用'!E58+'Ⅴ 第２期入力用'!J58)/14)</f>
        <v/>
      </c>
      <c r="N57" s="81" t="str">
        <f>IF('Ⅰ 初期設定'!B74="","",('Ⅴ 第２期入力用'!O58+'Ⅴ 第２期入力用'!T58)/14)</f>
        <v/>
      </c>
      <c r="O57" s="81" t="str">
        <f>IF('Ⅰ 初期設定'!B74="","",('Ⅳ 第１期入力用'!F58+'Ⅳ 第１期入力用'!K58)/14)</f>
        <v/>
      </c>
      <c r="P57" s="81" t="str">
        <f>IF('Ⅰ 初期設定'!B74="","",('Ⅳ 第１期入力用'!P58+'Ⅳ 第１期入力用'!U58)/14)</f>
        <v/>
      </c>
      <c r="Q57" s="82" t="str">
        <f>IF('Ⅰ 初期設定'!B74="","",('Ⅴ 第２期入力用'!F58+'Ⅴ 第２期入力用'!K58)/14)</f>
        <v/>
      </c>
      <c r="R57" s="81" t="str">
        <f>IF('Ⅰ 初期設定'!B74="","",('Ⅴ 第２期入力用'!P58+'Ⅴ 第２期入力用'!U58)/14)</f>
        <v/>
      </c>
      <c r="S57" s="81" t="str">
        <f>IF('Ⅰ 初期設定'!B74="","",('Ⅳ 第１期入力用'!G58+'Ⅳ 第１期入力用'!L58+'Ⅳ 第１期入力用'!Q58+'Ⅳ 第１期入力用'!V58)/28)</f>
        <v/>
      </c>
      <c r="T57" s="82" t="str">
        <f>IF('Ⅰ 初期設定'!B74="","",('Ⅴ 第２期入力用'!G58+'Ⅴ 第２期入力用'!L58+'Ⅴ 第２期入力用'!Q58+'Ⅴ 第２期入力用'!V58)/28)</f>
        <v/>
      </c>
      <c r="U57" s="1"/>
      <c r="V57" s="1"/>
      <c r="W57" s="1"/>
    </row>
    <row r="58" spans="1:23" ht="16.5" customHeight="1" x14ac:dyDescent="0.15">
      <c r="A58" s="79">
        <v>50</v>
      </c>
      <c r="B58" s="79" t="str">
        <f>IF('Ⅴ 第２期入力用'!B59="","",'Ⅴ 第２期入力用'!B59)</f>
        <v/>
      </c>
      <c r="C58" s="81" t="str">
        <f>IF('Ⅰ 初期設定'!B75="","",('Ⅳ 第１期入力用'!C59+'Ⅳ 第１期入力用'!H59)/14)</f>
        <v/>
      </c>
      <c r="D58" s="81" t="str">
        <f>IF('Ⅰ 初期設定'!B75="","",('Ⅳ 第１期入力用'!M59+'Ⅳ 第１期入力用'!R59)/14)</f>
        <v/>
      </c>
      <c r="E58" s="82" t="str">
        <f>IF('Ⅰ 初期設定'!B75="","",('Ⅴ 第２期入力用'!C59+'Ⅴ 第２期入力用'!H59)/14)</f>
        <v/>
      </c>
      <c r="F58" s="81" t="str">
        <f>IF('Ⅰ 初期設定'!B75="","",('Ⅴ 第２期入力用'!M59+'Ⅴ 第２期入力用'!R59)/14)</f>
        <v/>
      </c>
      <c r="G58" s="81" t="str">
        <f>IF('Ⅰ 初期設定'!B75="","",('Ⅳ 第１期入力用'!D59+'Ⅳ 第１期入力用'!I59)/14)</f>
        <v/>
      </c>
      <c r="H58" s="81" t="str">
        <f>IF('Ⅰ 初期設定'!B75="","",('Ⅳ 第１期入力用'!N59+'Ⅳ 第１期入力用'!S59)/14)</f>
        <v/>
      </c>
      <c r="I58" s="82" t="str">
        <f>IF('Ⅰ 初期設定'!B75="","",('Ⅴ 第２期入力用'!D59+'Ⅴ 第２期入力用'!I59)/14)</f>
        <v/>
      </c>
      <c r="J58" s="81" t="str">
        <f>IF('Ⅰ 初期設定'!B75="","",('Ⅴ 第２期入力用'!N59+'Ⅴ 第２期入力用'!S59)/14)</f>
        <v/>
      </c>
      <c r="K58" s="81" t="str">
        <f>IF('Ⅰ 初期設定'!B75="","",('Ⅳ 第１期入力用'!E59+'Ⅳ 第１期入力用'!J59)/14)</f>
        <v/>
      </c>
      <c r="L58" s="81" t="str">
        <f>IF('Ⅰ 初期設定'!B75="","",('Ⅳ 第１期入力用'!O59+'Ⅳ 第１期入力用'!T59)/14)</f>
        <v/>
      </c>
      <c r="M58" s="82" t="str">
        <f>IF('Ⅰ 初期設定'!B75="","",('Ⅴ 第２期入力用'!E59+'Ⅴ 第２期入力用'!J59)/14)</f>
        <v/>
      </c>
      <c r="N58" s="81" t="str">
        <f>IF('Ⅰ 初期設定'!B75="","",('Ⅴ 第２期入力用'!O59+'Ⅴ 第２期入力用'!T59)/14)</f>
        <v/>
      </c>
      <c r="O58" s="81" t="str">
        <f>IF('Ⅰ 初期設定'!B75="","",('Ⅳ 第１期入力用'!F59+'Ⅳ 第１期入力用'!K59)/14)</f>
        <v/>
      </c>
      <c r="P58" s="81" t="str">
        <f>IF('Ⅰ 初期設定'!B75="","",('Ⅳ 第１期入力用'!P59+'Ⅳ 第１期入力用'!U59)/14)</f>
        <v/>
      </c>
      <c r="Q58" s="82" t="str">
        <f>IF('Ⅰ 初期設定'!B75="","",('Ⅴ 第２期入力用'!F59+'Ⅴ 第２期入力用'!K59)/14)</f>
        <v/>
      </c>
      <c r="R58" s="81" t="str">
        <f>IF('Ⅰ 初期設定'!B75="","",('Ⅴ 第２期入力用'!P59+'Ⅴ 第２期入力用'!U59)/14)</f>
        <v/>
      </c>
      <c r="S58" s="81" t="str">
        <f>IF('Ⅰ 初期設定'!B75="","",('Ⅳ 第１期入力用'!G59+'Ⅳ 第１期入力用'!L59+'Ⅳ 第１期入力用'!Q59+'Ⅳ 第１期入力用'!V59)/28)</f>
        <v/>
      </c>
      <c r="T58" s="82" t="str">
        <f>IF('Ⅰ 初期設定'!B75="","",('Ⅴ 第２期入力用'!G59+'Ⅴ 第２期入力用'!L59+'Ⅴ 第２期入力用'!Q59+'Ⅴ 第２期入力用'!V59)/28)</f>
        <v/>
      </c>
      <c r="U58" s="1"/>
      <c r="V58" s="1"/>
      <c r="W58" s="1"/>
    </row>
    <row r="59" spans="1:23" ht="16.5" customHeight="1" x14ac:dyDescent="0.15">
      <c r="A59" s="79">
        <v>51</v>
      </c>
      <c r="B59" s="79" t="str">
        <f>IF('Ⅴ 第２期入力用'!B60="","",'Ⅴ 第２期入力用'!B60)</f>
        <v/>
      </c>
      <c r="C59" s="81" t="str">
        <f>IF('Ⅰ 初期設定'!B76="","",('Ⅳ 第１期入力用'!C60+'Ⅳ 第１期入力用'!H60)/14)</f>
        <v/>
      </c>
      <c r="D59" s="81" t="str">
        <f>IF('Ⅰ 初期設定'!B76="","",('Ⅳ 第１期入力用'!M60+'Ⅳ 第１期入力用'!R60)/14)</f>
        <v/>
      </c>
      <c r="E59" s="82" t="str">
        <f>IF('Ⅰ 初期設定'!B76="","",('Ⅴ 第２期入力用'!C60+'Ⅴ 第２期入力用'!H60)/14)</f>
        <v/>
      </c>
      <c r="F59" s="81" t="str">
        <f>IF('Ⅰ 初期設定'!B76="","",('Ⅴ 第２期入力用'!M60+'Ⅴ 第２期入力用'!R60)/14)</f>
        <v/>
      </c>
      <c r="G59" s="81" t="str">
        <f>IF('Ⅰ 初期設定'!B76="","",('Ⅳ 第１期入力用'!D60+'Ⅳ 第１期入力用'!I60)/14)</f>
        <v/>
      </c>
      <c r="H59" s="81" t="str">
        <f>IF('Ⅰ 初期設定'!B76="","",('Ⅳ 第１期入力用'!N60+'Ⅳ 第１期入力用'!S60)/14)</f>
        <v/>
      </c>
      <c r="I59" s="82" t="str">
        <f>IF('Ⅰ 初期設定'!B76="","",('Ⅴ 第２期入力用'!D60+'Ⅴ 第２期入力用'!I60)/14)</f>
        <v/>
      </c>
      <c r="J59" s="81" t="str">
        <f>IF('Ⅰ 初期設定'!B76="","",('Ⅴ 第２期入力用'!N60+'Ⅴ 第２期入力用'!S60)/14)</f>
        <v/>
      </c>
      <c r="K59" s="81" t="str">
        <f>IF('Ⅰ 初期設定'!B76="","",('Ⅳ 第１期入力用'!E60+'Ⅳ 第１期入力用'!J60)/14)</f>
        <v/>
      </c>
      <c r="L59" s="81" t="str">
        <f>IF('Ⅰ 初期設定'!B76="","",('Ⅳ 第１期入力用'!O60+'Ⅳ 第１期入力用'!T60)/14)</f>
        <v/>
      </c>
      <c r="M59" s="82" t="str">
        <f>IF('Ⅰ 初期設定'!B76="","",('Ⅴ 第２期入力用'!E60+'Ⅴ 第２期入力用'!J60)/14)</f>
        <v/>
      </c>
      <c r="N59" s="81" t="str">
        <f>IF('Ⅰ 初期設定'!B76="","",('Ⅴ 第２期入力用'!O60+'Ⅴ 第２期入力用'!T60)/14)</f>
        <v/>
      </c>
      <c r="O59" s="81" t="str">
        <f>IF('Ⅰ 初期設定'!B76="","",('Ⅳ 第１期入力用'!F60+'Ⅳ 第１期入力用'!K60)/14)</f>
        <v/>
      </c>
      <c r="P59" s="81" t="str">
        <f>IF('Ⅰ 初期設定'!B76="","",('Ⅳ 第１期入力用'!P60+'Ⅳ 第１期入力用'!U60)/14)</f>
        <v/>
      </c>
      <c r="Q59" s="82" t="str">
        <f>IF('Ⅰ 初期設定'!B76="","",('Ⅴ 第２期入力用'!F60+'Ⅴ 第２期入力用'!K60)/14)</f>
        <v/>
      </c>
      <c r="R59" s="81" t="str">
        <f>IF('Ⅰ 初期設定'!B76="","",('Ⅴ 第２期入力用'!P60+'Ⅴ 第２期入力用'!U60)/14)</f>
        <v/>
      </c>
      <c r="S59" s="81" t="str">
        <f>IF('Ⅰ 初期設定'!B76="","",('Ⅳ 第１期入力用'!G60+'Ⅳ 第１期入力用'!L60+'Ⅳ 第１期入力用'!Q60+'Ⅳ 第１期入力用'!V60)/28)</f>
        <v/>
      </c>
      <c r="T59" s="82" t="str">
        <f>IF('Ⅰ 初期設定'!B76="","",('Ⅴ 第２期入力用'!G60+'Ⅴ 第２期入力用'!L60+'Ⅴ 第２期入力用'!Q60+'Ⅴ 第２期入力用'!V60)/28)</f>
        <v/>
      </c>
      <c r="U59" s="1"/>
      <c r="V59" s="1"/>
      <c r="W59" s="1"/>
    </row>
    <row r="60" spans="1:23" ht="16.5" customHeight="1" x14ac:dyDescent="0.15">
      <c r="A60" s="79">
        <v>52</v>
      </c>
      <c r="B60" s="79" t="str">
        <f>IF('Ⅴ 第２期入力用'!B61="","",'Ⅴ 第２期入力用'!B61)</f>
        <v/>
      </c>
      <c r="C60" s="81" t="str">
        <f>IF('Ⅰ 初期設定'!B77="","",('Ⅳ 第１期入力用'!C61+'Ⅳ 第１期入力用'!H61)/14)</f>
        <v/>
      </c>
      <c r="D60" s="81" t="str">
        <f>IF('Ⅰ 初期設定'!B77="","",('Ⅳ 第１期入力用'!M61+'Ⅳ 第１期入力用'!R61)/14)</f>
        <v/>
      </c>
      <c r="E60" s="82" t="str">
        <f>IF('Ⅰ 初期設定'!B77="","",('Ⅴ 第２期入力用'!C61+'Ⅴ 第２期入力用'!H61)/14)</f>
        <v/>
      </c>
      <c r="F60" s="81" t="str">
        <f>IF('Ⅰ 初期設定'!B77="","",('Ⅴ 第２期入力用'!M61+'Ⅴ 第２期入力用'!R61)/14)</f>
        <v/>
      </c>
      <c r="G60" s="81" t="str">
        <f>IF('Ⅰ 初期設定'!B77="","",('Ⅳ 第１期入力用'!D61+'Ⅳ 第１期入力用'!I61)/14)</f>
        <v/>
      </c>
      <c r="H60" s="81" t="str">
        <f>IF('Ⅰ 初期設定'!B77="","",('Ⅳ 第１期入力用'!N61+'Ⅳ 第１期入力用'!S61)/14)</f>
        <v/>
      </c>
      <c r="I60" s="82" t="str">
        <f>IF('Ⅰ 初期設定'!B77="","",('Ⅴ 第２期入力用'!D61+'Ⅴ 第２期入力用'!I61)/14)</f>
        <v/>
      </c>
      <c r="J60" s="81" t="str">
        <f>IF('Ⅰ 初期設定'!B77="","",('Ⅴ 第２期入力用'!N61+'Ⅴ 第２期入力用'!S61)/14)</f>
        <v/>
      </c>
      <c r="K60" s="81" t="str">
        <f>IF('Ⅰ 初期設定'!B77="","",('Ⅳ 第１期入力用'!E61+'Ⅳ 第１期入力用'!J61)/14)</f>
        <v/>
      </c>
      <c r="L60" s="81" t="str">
        <f>IF('Ⅰ 初期設定'!B77="","",('Ⅳ 第１期入力用'!O61+'Ⅳ 第１期入力用'!T61)/14)</f>
        <v/>
      </c>
      <c r="M60" s="82" t="str">
        <f>IF('Ⅰ 初期設定'!B77="","",('Ⅴ 第２期入力用'!E61+'Ⅴ 第２期入力用'!J61)/14)</f>
        <v/>
      </c>
      <c r="N60" s="81" t="str">
        <f>IF('Ⅰ 初期設定'!B77="","",('Ⅴ 第２期入力用'!O61+'Ⅴ 第２期入力用'!T61)/14)</f>
        <v/>
      </c>
      <c r="O60" s="81" t="str">
        <f>IF('Ⅰ 初期設定'!B77="","",('Ⅳ 第１期入力用'!F61+'Ⅳ 第１期入力用'!K61)/14)</f>
        <v/>
      </c>
      <c r="P60" s="81" t="str">
        <f>IF('Ⅰ 初期設定'!B77="","",('Ⅳ 第１期入力用'!P61+'Ⅳ 第１期入力用'!U61)/14)</f>
        <v/>
      </c>
      <c r="Q60" s="82" t="str">
        <f>IF('Ⅰ 初期設定'!B77="","",('Ⅴ 第２期入力用'!F61+'Ⅴ 第２期入力用'!K61)/14)</f>
        <v/>
      </c>
      <c r="R60" s="81" t="str">
        <f>IF('Ⅰ 初期設定'!B77="","",('Ⅴ 第２期入力用'!P61+'Ⅴ 第２期入力用'!U61)/14)</f>
        <v/>
      </c>
      <c r="S60" s="81" t="str">
        <f>IF('Ⅰ 初期設定'!B77="","",('Ⅳ 第１期入力用'!G61+'Ⅳ 第１期入力用'!L61+'Ⅳ 第１期入力用'!Q61+'Ⅳ 第１期入力用'!V61)/28)</f>
        <v/>
      </c>
      <c r="T60" s="82" t="str">
        <f>IF('Ⅰ 初期設定'!B77="","",('Ⅴ 第２期入力用'!G61+'Ⅴ 第２期入力用'!L61+'Ⅴ 第２期入力用'!Q61+'Ⅴ 第２期入力用'!V61)/28)</f>
        <v/>
      </c>
      <c r="U60" s="1"/>
      <c r="V60" s="1"/>
      <c r="W60" s="1"/>
    </row>
    <row r="61" spans="1:23" ht="16.5" customHeight="1" x14ac:dyDescent="0.15">
      <c r="A61" s="79">
        <v>53</v>
      </c>
      <c r="B61" s="79" t="str">
        <f>IF('Ⅴ 第２期入力用'!B62="","",'Ⅴ 第２期入力用'!B62)</f>
        <v/>
      </c>
      <c r="C61" s="81" t="str">
        <f>IF('Ⅰ 初期設定'!B78="","",('Ⅳ 第１期入力用'!C62+'Ⅳ 第１期入力用'!H62)/14)</f>
        <v/>
      </c>
      <c r="D61" s="81" t="str">
        <f>IF('Ⅰ 初期設定'!B78="","",('Ⅳ 第１期入力用'!M62+'Ⅳ 第１期入力用'!R62)/14)</f>
        <v/>
      </c>
      <c r="E61" s="82" t="str">
        <f>IF('Ⅰ 初期設定'!B78="","",('Ⅴ 第２期入力用'!C62+'Ⅴ 第２期入力用'!H62)/14)</f>
        <v/>
      </c>
      <c r="F61" s="81" t="str">
        <f>IF('Ⅰ 初期設定'!B78="","",('Ⅴ 第２期入力用'!M62+'Ⅴ 第２期入力用'!R62)/14)</f>
        <v/>
      </c>
      <c r="G61" s="81" t="str">
        <f>IF('Ⅰ 初期設定'!B78="","",('Ⅳ 第１期入力用'!D62+'Ⅳ 第１期入力用'!I62)/14)</f>
        <v/>
      </c>
      <c r="H61" s="81" t="str">
        <f>IF('Ⅰ 初期設定'!B78="","",('Ⅳ 第１期入力用'!N62+'Ⅳ 第１期入力用'!S62)/14)</f>
        <v/>
      </c>
      <c r="I61" s="82" t="str">
        <f>IF('Ⅰ 初期設定'!B78="","",('Ⅴ 第２期入力用'!D62+'Ⅴ 第２期入力用'!I62)/14)</f>
        <v/>
      </c>
      <c r="J61" s="81" t="str">
        <f>IF('Ⅰ 初期設定'!B78="","",('Ⅴ 第２期入力用'!N62+'Ⅴ 第２期入力用'!S62)/14)</f>
        <v/>
      </c>
      <c r="K61" s="81" t="str">
        <f>IF('Ⅰ 初期設定'!B78="","",('Ⅳ 第１期入力用'!E62+'Ⅳ 第１期入力用'!J62)/14)</f>
        <v/>
      </c>
      <c r="L61" s="81" t="str">
        <f>IF('Ⅰ 初期設定'!B78="","",('Ⅳ 第１期入力用'!O62+'Ⅳ 第１期入力用'!T62)/14)</f>
        <v/>
      </c>
      <c r="M61" s="82" t="str">
        <f>IF('Ⅰ 初期設定'!B78="","",('Ⅴ 第２期入力用'!E62+'Ⅴ 第２期入力用'!J62)/14)</f>
        <v/>
      </c>
      <c r="N61" s="81" t="str">
        <f>IF('Ⅰ 初期設定'!B78="","",('Ⅴ 第２期入力用'!O62+'Ⅴ 第２期入力用'!T62)/14)</f>
        <v/>
      </c>
      <c r="O61" s="81" t="str">
        <f>IF('Ⅰ 初期設定'!B78="","",('Ⅳ 第１期入力用'!F62+'Ⅳ 第１期入力用'!K62)/14)</f>
        <v/>
      </c>
      <c r="P61" s="81" t="str">
        <f>IF('Ⅰ 初期設定'!B78="","",('Ⅳ 第１期入力用'!P62+'Ⅳ 第１期入力用'!U62)/14)</f>
        <v/>
      </c>
      <c r="Q61" s="82" t="str">
        <f>IF('Ⅰ 初期設定'!B78="","",('Ⅴ 第２期入力用'!F62+'Ⅴ 第２期入力用'!K62)/14)</f>
        <v/>
      </c>
      <c r="R61" s="81" t="str">
        <f>IF('Ⅰ 初期設定'!B78="","",('Ⅴ 第２期入力用'!P62+'Ⅴ 第２期入力用'!U62)/14)</f>
        <v/>
      </c>
      <c r="S61" s="81" t="str">
        <f>IF('Ⅰ 初期設定'!B78="","",('Ⅳ 第１期入力用'!G62+'Ⅳ 第１期入力用'!L62+'Ⅳ 第１期入力用'!Q62+'Ⅳ 第１期入力用'!V62)/28)</f>
        <v/>
      </c>
      <c r="T61" s="82" t="str">
        <f>IF('Ⅰ 初期設定'!B78="","",('Ⅴ 第２期入力用'!G62+'Ⅴ 第２期入力用'!L62+'Ⅴ 第２期入力用'!Q62+'Ⅴ 第２期入力用'!V62)/28)</f>
        <v/>
      </c>
      <c r="U61" s="1"/>
      <c r="V61" s="1"/>
      <c r="W61" s="1"/>
    </row>
    <row r="62" spans="1:23" ht="16.5" customHeight="1" x14ac:dyDescent="0.15">
      <c r="A62" s="79">
        <v>54</v>
      </c>
      <c r="B62" s="79" t="str">
        <f>IF('Ⅴ 第２期入力用'!B63="","",'Ⅴ 第２期入力用'!B63)</f>
        <v/>
      </c>
      <c r="C62" s="81" t="str">
        <f>IF('Ⅰ 初期設定'!B79="","",('Ⅳ 第１期入力用'!C63+'Ⅳ 第１期入力用'!H63)/14)</f>
        <v/>
      </c>
      <c r="D62" s="81" t="str">
        <f>IF('Ⅰ 初期設定'!B79="","",('Ⅳ 第１期入力用'!M63+'Ⅳ 第１期入力用'!R63)/14)</f>
        <v/>
      </c>
      <c r="E62" s="82" t="str">
        <f>IF('Ⅰ 初期設定'!B79="","",('Ⅴ 第２期入力用'!C63+'Ⅴ 第２期入力用'!H63)/14)</f>
        <v/>
      </c>
      <c r="F62" s="81" t="str">
        <f>IF('Ⅰ 初期設定'!B79="","",('Ⅴ 第２期入力用'!M63+'Ⅴ 第２期入力用'!R63)/14)</f>
        <v/>
      </c>
      <c r="G62" s="81" t="str">
        <f>IF('Ⅰ 初期設定'!B79="","",('Ⅳ 第１期入力用'!D63+'Ⅳ 第１期入力用'!I63)/14)</f>
        <v/>
      </c>
      <c r="H62" s="81" t="str">
        <f>IF('Ⅰ 初期設定'!B79="","",('Ⅳ 第１期入力用'!N63+'Ⅳ 第１期入力用'!S63)/14)</f>
        <v/>
      </c>
      <c r="I62" s="82" t="str">
        <f>IF('Ⅰ 初期設定'!B79="","",('Ⅴ 第２期入力用'!D63+'Ⅴ 第２期入力用'!I63)/14)</f>
        <v/>
      </c>
      <c r="J62" s="81" t="str">
        <f>IF('Ⅰ 初期設定'!B79="","",('Ⅴ 第２期入力用'!N63+'Ⅴ 第２期入力用'!S63)/14)</f>
        <v/>
      </c>
      <c r="K62" s="81" t="str">
        <f>IF('Ⅰ 初期設定'!B79="","",('Ⅳ 第１期入力用'!E63+'Ⅳ 第１期入力用'!J63)/14)</f>
        <v/>
      </c>
      <c r="L62" s="81" t="str">
        <f>IF('Ⅰ 初期設定'!B79="","",('Ⅳ 第１期入力用'!O63+'Ⅳ 第１期入力用'!T63)/14)</f>
        <v/>
      </c>
      <c r="M62" s="82" t="str">
        <f>IF('Ⅰ 初期設定'!B79="","",('Ⅴ 第２期入力用'!E63+'Ⅴ 第２期入力用'!J63)/14)</f>
        <v/>
      </c>
      <c r="N62" s="81" t="str">
        <f>IF('Ⅰ 初期設定'!B79="","",('Ⅴ 第２期入力用'!O63+'Ⅴ 第２期入力用'!T63)/14)</f>
        <v/>
      </c>
      <c r="O62" s="81" t="str">
        <f>IF('Ⅰ 初期設定'!B79="","",('Ⅳ 第１期入力用'!F63+'Ⅳ 第１期入力用'!K63)/14)</f>
        <v/>
      </c>
      <c r="P62" s="81" t="str">
        <f>IF('Ⅰ 初期設定'!B79="","",('Ⅳ 第１期入力用'!P63+'Ⅳ 第１期入力用'!U63)/14)</f>
        <v/>
      </c>
      <c r="Q62" s="82" t="str">
        <f>IF('Ⅰ 初期設定'!B79="","",('Ⅴ 第２期入力用'!F63+'Ⅴ 第２期入力用'!K63)/14)</f>
        <v/>
      </c>
      <c r="R62" s="81" t="str">
        <f>IF('Ⅰ 初期設定'!B79="","",('Ⅴ 第２期入力用'!P63+'Ⅴ 第２期入力用'!U63)/14)</f>
        <v/>
      </c>
      <c r="S62" s="81" t="str">
        <f>IF('Ⅰ 初期設定'!B79="","",('Ⅳ 第１期入力用'!G63+'Ⅳ 第１期入力用'!L63+'Ⅳ 第１期入力用'!Q63+'Ⅳ 第１期入力用'!V63)/28)</f>
        <v/>
      </c>
      <c r="T62" s="82" t="str">
        <f>IF('Ⅰ 初期設定'!B79="","",('Ⅴ 第２期入力用'!G63+'Ⅴ 第２期入力用'!L63+'Ⅴ 第２期入力用'!Q63+'Ⅴ 第２期入力用'!V63)/28)</f>
        <v/>
      </c>
      <c r="U62" s="1"/>
      <c r="V62" s="1"/>
      <c r="W62" s="1"/>
    </row>
    <row r="63" spans="1:23" ht="16.5" customHeight="1" x14ac:dyDescent="0.15">
      <c r="A63" s="79">
        <v>55</v>
      </c>
      <c r="B63" s="79" t="str">
        <f>IF('Ⅴ 第２期入力用'!B64="","",'Ⅴ 第２期入力用'!B64)</f>
        <v/>
      </c>
      <c r="C63" s="81" t="str">
        <f>IF('Ⅰ 初期設定'!B80="","",('Ⅳ 第１期入力用'!C64+'Ⅳ 第１期入力用'!H64)/14)</f>
        <v/>
      </c>
      <c r="D63" s="81" t="str">
        <f>IF('Ⅰ 初期設定'!B80="","",('Ⅳ 第１期入力用'!M64+'Ⅳ 第１期入力用'!R64)/14)</f>
        <v/>
      </c>
      <c r="E63" s="82" t="str">
        <f>IF('Ⅰ 初期設定'!B80="","",('Ⅴ 第２期入力用'!C64+'Ⅴ 第２期入力用'!H64)/14)</f>
        <v/>
      </c>
      <c r="F63" s="81" t="str">
        <f>IF('Ⅰ 初期設定'!B80="","",('Ⅴ 第２期入力用'!M64+'Ⅴ 第２期入力用'!R64)/14)</f>
        <v/>
      </c>
      <c r="G63" s="81" t="str">
        <f>IF('Ⅰ 初期設定'!B80="","",('Ⅳ 第１期入力用'!D64+'Ⅳ 第１期入力用'!I64)/14)</f>
        <v/>
      </c>
      <c r="H63" s="81" t="str">
        <f>IF('Ⅰ 初期設定'!B80="","",('Ⅳ 第１期入力用'!N64+'Ⅳ 第１期入力用'!S64)/14)</f>
        <v/>
      </c>
      <c r="I63" s="82" t="str">
        <f>IF('Ⅰ 初期設定'!B80="","",('Ⅴ 第２期入力用'!D64+'Ⅴ 第２期入力用'!I64)/14)</f>
        <v/>
      </c>
      <c r="J63" s="81" t="str">
        <f>IF('Ⅰ 初期設定'!B80="","",('Ⅴ 第２期入力用'!N64+'Ⅴ 第２期入力用'!S64)/14)</f>
        <v/>
      </c>
      <c r="K63" s="81" t="str">
        <f>IF('Ⅰ 初期設定'!B80="","",('Ⅳ 第１期入力用'!E64+'Ⅳ 第１期入力用'!J64)/14)</f>
        <v/>
      </c>
      <c r="L63" s="81" t="str">
        <f>IF('Ⅰ 初期設定'!B80="","",('Ⅳ 第１期入力用'!O64+'Ⅳ 第１期入力用'!T64)/14)</f>
        <v/>
      </c>
      <c r="M63" s="82" t="str">
        <f>IF('Ⅰ 初期設定'!B80="","",('Ⅴ 第２期入力用'!E64+'Ⅴ 第２期入力用'!J64)/14)</f>
        <v/>
      </c>
      <c r="N63" s="81" t="str">
        <f>IF('Ⅰ 初期設定'!B80="","",('Ⅴ 第２期入力用'!O64+'Ⅴ 第２期入力用'!T64)/14)</f>
        <v/>
      </c>
      <c r="O63" s="81" t="str">
        <f>IF('Ⅰ 初期設定'!B80="","",('Ⅳ 第１期入力用'!F64+'Ⅳ 第１期入力用'!K64)/14)</f>
        <v/>
      </c>
      <c r="P63" s="81" t="str">
        <f>IF('Ⅰ 初期設定'!B80="","",('Ⅳ 第１期入力用'!P64+'Ⅳ 第１期入力用'!U64)/14)</f>
        <v/>
      </c>
      <c r="Q63" s="82" t="str">
        <f>IF('Ⅰ 初期設定'!B80="","",('Ⅴ 第２期入力用'!F64+'Ⅴ 第２期入力用'!K64)/14)</f>
        <v/>
      </c>
      <c r="R63" s="81" t="str">
        <f>IF('Ⅰ 初期設定'!B80="","",('Ⅴ 第２期入力用'!P64+'Ⅴ 第２期入力用'!U64)/14)</f>
        <v/>
      </c>
      <c r="S63" s="81" t="str">
        <f>IF('Ⅰ 初期設定'!B80="","",('Ⅳ 第１期入力用'!G64+'Ⅳ 第１期入力用'!L64+'Ⅳ 第１期入力用'!Q64+'Ⅳ 第１期入力用'!V64)/28)</f>
        <v/>
      </c>
      <c r="T63" s="82" t="str">
        <f>IF('Ⅰ 初期設定'!B80="","",('Ⅴ 第２期入力用'!G64+'Ⅴ 第２期入力用'!L64+'Ⅴ 第２期入力用'!Q64+'Ⅴ 第２期入力用'!V64)/28)</f>
        <v/>
      </c>
      <c r="U63" s="1"/>
      <c r="V63" s="1"/>
      <c r="W63" s="1"/>
    </row>
    <row r="64" spans="1:23" ht="16.5" customHeight="1" x14ac:dyDescent="0.15">
      <c r="A64" s="79">
        <v>56</v>
      </c>
      <c r="B64" s="79" t="str">
        <f>IF('Ⅴ 第２期入力用'!B65="","",'Ⅴ 第２期入力用'!B65)</f>
        <v/>
      </c>
      <c r="C64" s="81" t="str">
        <f>IF('Ⅰ 初期設定'!B81="","",('Ⅳ 第１期入力用'!C65+'Ⅳ 第１期入力用'!H65)/14)</f>
        <v/>
      </c>
      <c r="D64" s="81" t="str">
        <f>IF('Ⅰ 初期設定'!B81="","",('Ⅳ 第１期入力用'!M65+'Ⅳ 第１期入力用'!R65)/14)</f>
        <v/>
      </c>
      <c r="E64" s="82" t="str">
        <f>IF('Ⅰ 初期設定'!B81="","",('Ⅴ 第２期入力用'!C65+'Ⅴ 第２期入力用'!H65)/14)</f>
        <v/>
      </c>
      <c r="F64" s="81" t="str">
        <f>IF('Ⅰ 初期設定'!B81="","",('Ⅴ 第２期入力用'!M65+'Ⅴ 第２期入力用'!R65)/14)</f>
        <v/>
      </c>
      <c r="G64" s="81" t="str">
        <f>IF('Ⅰ 初期設定'!B81="","",('Ⅳ 第１期入力用'!D65+'Ⅳ 第１期入力用'!I65)/14)</f>
        <v/>
      </c>
      <c r="H64" s="81" t="str">
        <f>IF('Ⅰ 初期設定'!B81="","",('Ⅳ 第１期入力用'!N65+'Ⅳ 第１期入力用'!S65)/14)</f>
        <v/>
      </c>
      <c r="I64" s="82" t="str">
        <f>IF('Ⅰ 初期設定'!B81="","",('Ⅴ 第２期入力用'!D65+'Ⅴ 第２期入力用'!I65)/14)</f>
        <v/>
      </c>
      <c r="J64" s="81" t="str">
        <f>IF('Ⅰ 初期設定'!B81="","",('Ⅴ 第２期入力用'!N65+'Ⅴ 第２期入力用'!S65)/14)</f>
        <v/>
      </c>
      <c r="K64" s="81" t="str">
        <f>IF('Ⅰ 初期設定'!B81="","",('Ⅳ 第１期入力用'!E65+'Ⅳ 第１期入力用'!J65)/14)</f>
        <v/>
      </c>
      <c r="L64" s="81" t="str">
        <f>IF('Ⅰ 初期設定'!B81="","",('Ⅳ 第１期入力用'!O65+'Ⅳ 第１期入力用'!T65)/14)</f>
        <v/>
      </c>
      <c r="M64" s="82" t="str">
        <f>IF('Ⅰ 初期設定'!B81="","",('Ⅴ 第２期入力用'!E65+'Ⅴ 第２期入力用'!J65)/14)</f>
        <v/>
      </c>
      <c r="N64" s="81" t="str">
        <f>IF('Ⅰ 初期設定'!B81="","",('Ⅴ 第２期入力用'!O65+'Ⅴ 第２期入力用'!T65)/14)</f>
        <v/>
      </c>
      <c r="O64" s="81" t="str">
        <f>IF('Ⅰ 初期設定'!B81="","",('Ⅳ 第１期入力用'!F65+'Ⅳ 第１期入力用'!K65)/14)</f>
        <v/>
      </c>
      <c r="P64" s="81" t="str">
        <f>IF('Ⅰ 初期設定'!B81="","",('Ⅳ 第１期入力用'!P65+'Ⅳ 第１期入力用'!U65)/14)</f>
        <v/>
      </c>
      <c r="Q64" s="82" t="str">
        <f>IF('Ⅰ 初期設定'!B81="","",('Ⅴ 第２期入力用'!F65+'Ⅴ 第２期入力用'!K65)/14)</f>
        <v/>
      </c>
      <c r="R64" s="81" t="str">
        <f>IF('Ⅰ 初期設定'!B81="","",('Ⅴ 第２期入力用'!P65+'Ⅴ 第２期入力用'!U65)/14)</f>
        <v/>
      </c>
      <c r="S64" s="81" t="str">
        <f>IF('Ⅰ 初期設定'!B81="","",('Ⅳ 第１期入力用'!G65+'Ⅳ 第１期入力用'!L65+'Ⅳ 第１期入力用'!Q65+'Ⅳ 第１期入力用'!V65)/28)</f>
        <v/>
      </c>
      <c r="T64" s="82" t="str">
        <f>IF('Ⅰ 初期設定'!B81="","",('Ⅴ 第２期入力用'!G65+'Ⅴ 第２期入力用'!L65+'Ⅴ 第２期入力用'!Q65+'Ⅴ 第２期入力用'!V65)/28)</f>
        <v/>
      </c>
      <c r="U64" s="1"/>
      <c r="V64" s="1"/>
      <c r="W64" s="1"/>
    </row>
    <row r="65" spans="1:23" ht="16.5" customHeight="1" x14ac:dyDescent="0.15">
      <c r="A65" s="79">
        <v>57</v>
      </c>
      <c r="B65" s="79" t="str">
        <f>IF('Ⅴ 第２期入力用'!B66="","",'Ⅴ 第２期入力用'!B66)</f>
        <v/>
      </c>
      <c r="C65" s="81" t="str">
        <f>IF('Ⅰ 初期設定'!B82="","",('Ⅳ 第１期入力用'!C66+'Ⅳ 第１期入力用'!H66)/14)</f>
        <v/>
      </c>
      <c r="D65" s="81" t="str">
        <f>IF('Ⅰ 初期設定'!B82="","",('Ⅳ 第１期入力用'!M66+'Ⅳ 第１期入力用'!R66)/14)</f>
        <v/>
      </c>
      <c r="E65" s="82" t="str">
        <f>IF('Ⅰ 初期設定'!B82="","",('Ⅴ 第２期入力用'!C66+'Ⅴ 第２期入力用'!H66)/14)</f>
        <v/>
      </c>
      <c r="F65" s="81" t="str">
        <f>IF('Ⅰ 初期設定'!B82="","",('Ⅴ 第２期入力用'!M66+'Ⅴ 第２期入力用'!R66)/14)</f>
        <v/>
      </c>
      <c r="G65" s="81" t="str">
        <f>IF('Ⅰ 初期設定'!B82="","",('Ⅳ 第１期入力用'!D66+'Ⅳ 第１期入力用'!I66)/14)</f>
        <v/>
      </c>
      <c r="H65" s="81" t="str">
        <f>IF('Ⅰ 初期設定'!B82="","",('Ⅳ 第１期入力用'!N66+'Ⅳ 第１期入力用'!S66)/14)</f>
        <v/>
      </c>
      <c r="I65" s="82" t="str">
        <f>IF('Ⅰ 初期設定'!B82="","",('Ⅴ 第２期入力用'!D66+'Ⅴ 第２期入力用'!I66)/14)</f>
        <v/>
      </c>
      <c r="J65" s="81" t="str">
        <f>IF('Ⅰ 初期設定'!B82="","",('Ⅴ 第２期入力用'!N66+'Ⅴ 第２期入力用'!S66)/14)</f>
        <v/>
      </c>
      <c r="K65" s="81" t="str">
        <f>IF('Ⅰ 初期設定'!B82="","",('Ⅳ 第１期入力用'!E66+'Ⅳ 第１期入力用'!J66)/14)</f>
        <v/>
      </c>
      <c r="L65" s="81" t="str">
        <f>IF('Ⅰ 初期設定'!B82="","",('Ⅳ 第１期入力用'!O66+'Ⅳ 第１期入力用'!T66)/14)</f>
        <v/>
      </c>
      <c r="M65" s="82" t="str">
        <f>IF('Ⅰ 初期設定'!B82="","",('Ⅴ 第２期入力用'!E66+'Ⅴ 第２期入力用'!J66)/14)</f>
        <v/>
      </c>
      <c r="N65" s="81" t="str">
        <f>IF('Ⅰ 初期設定'!B82="","",('Ⅴ 第２期入力用'!O66+'Ⅴ 第２期入力用'!T66)/14)</f>
        <v/>
      </c>
      <c r="O65" s="81" t="str">
        <f>IF('Ⅰ 初期設定'!B82="","",('Ⅳ 第１期入力用'!F66+'Ⅳ 第１期入力用'!K66)/14)</f>
        <v/>
      </c>
      <c r="P65" s="81" t="str">
        <f>IF('Ⅰ 初期設定'!B82="","",('Ⅳ 第１期入力用'!P66+'Ⅳ 第１期入力用'!U66)/14)</f>
        <v/>
      </c>
      <c r="Q65" s="82" t="str">
        <f>IF('Ⅰ 初期設定'!B82="","",('Ⅴ 第２期入力用'!F66+'Ⅴ 第２期入力用'!K66)/14)</f>
        <v/>
      </c>
      <c r="R65" s="81" t="str">
        <f>IF('Ⅰ 初期設定'!B82="","",('Ⅴ 第２期入力用'!P66+'Ⅴ 第２期入力用'!U66)/14)</f>
        <v/>
      </c>
      <c r="S65" s="81" t="str">
        <f>IF('Ⅰ 初期設定'!B82="","",('Ⅳ 第１期入力用'!G66+'Ⅳ 第１期入力用'!L66+'Ⅳ 第１期入力用'!Q66+'Ⅳ 第１期入力用'!V66)/28)</f>
        <v/>
      </c>
      <c r="T65" s="82" t="str">
        <f>IF('Ⅰ 初期設定'!B82="","",('Ⅴ 第２期入力用'!G66+'Ⅴ 第２期入力用'!L66+'Ⅴ 第２期入力用'!Q66+'Ⅴ 第２期入力用'!V66)/28)</f>
        <v/>
      </c>
      <c r="U65" s="1"/>
      <c r="V65" s="1"/>
      <c r="W65" s="1"/>
    </row>
    <row r="66" spans="1:23" ht="16.5" customHeight="1" x14ac:dyDescent="0.15">
      <c r="A66" s="79">
        <v>58</v>
      </c>
      <c r="B66" s="79" t="str">
        <f>IF('Ⅴ 第２期入力用'!B67="","",'Ⅴ 第２期入力用'!B67)</f>
        <v/>
      </c>
      <c r="C66" s="81" t="str">
        <f>IF('Ⅰ 初期設定'!B83="","",('Ⅳ 第１期入力用'!C67+'Ⅳ 第１期入力用'!H67)/14)</f>
        <v/>
      </c>
      <c r="D66" s="81" t="str">
        <f>IF('Ⅰ 初期設定'!B83="","",('Ⅳ 第１期入力用'!M67+'Ⅳ 第１期入力用'!R67)/14)</f>
        <v/>
      </c>
      <c r="E66" s="82" t="str">
        <f>IF('Ⅰ 初期設定'!B83="","",('Ⅴ 第２期入力用'!C67+'Ⅴ 第２期入力用'!H67)/14)</f>
        <v/>
      </c>
      <c r="F66" s="81" t="str">
        <f>IF('Ⅰ 初期設定'!B83="","",('Ⅴ 第２期入力用'!M67+'Ⅴ 第２期入力用'!R67)/14)</f>
        <v/>
      </c>
      <c r="G66" s="81" t="str">
        <f>IF('Ⅰ 初期設定'!B83="","",('Ⅳ 第１期入力用'!D67+'Ⅳ 第１期入力用'!I67)/14)</f>
        <v/>
      </c>
      <c r="H66" s="81" t="str">
        <f>IF('Ⅰ 初期設定'!B83="","",('Ⅳ 第１期入力用'!N67+'Ⅳ 第１期入力用'!S67)/14)</f>
        <v/>
      </c>
      <c r="I66" s="82" t="str">
        <f>IF('Ⅰ 初期設定'!B83="","",('Ⅴ 第２期入力用'!D67+'Ⅴ 第２期入力用'!I67)/14)</f>
        <v/>
      </c>
      <c r="J66" s="81" t="str">
        <f>IF('Ⅰ 初期設定'!B83="","",('Ⅴ 第２期入力用'!N67+'Ⅴ 第２期入力用'!S67)/14)</f>
        <v/>
      </c>
      <c r="K66" s="81" t="str">
        <f>IF('Ⅰ 初期設定'!B83="","",('Ⅳ 第１期入力用'!E67+'Ⅳ 第１期入力用'!J67)/14)</f>
        <v/>
      </c>
      <c r="L66" s="81" t="str">
        <f>IF('Ⅰ 初期設定'!B83="","",('Ⅳ 第１期入力用'!O67+'Ⅳ 第１期入力用'!T67)/14)</f>
        <v/>
      </c>
      <c r="M66" s="82" t="str">
        <f>IF('Ⅰ 初期設定'!B83="","",('Ⅴ 第２期入力用'!E67+'Ⅴ 第２期入力用'!J67)/14)</f>
        <v/>
      </c>
      <c r="N66" s="81" t="str">
        <f>IF('Ⅰ 初期設定'!B83="","",('Ⅴ 第２期入力用'!O67+'Ⅴ 第２期入力用'!T67)/14)</f>
        <v/>
      </c>
      <c r="O66" s="81" t="str">
        <f>IF('Ⅰ 初期設定'!B83="","",('Ⅳ 第１期入力用'!F67+'Ⅳ 第１期入力用'!K67)/14)</f>
        <v/>
      </c>
      <c r="P66" s="81" t="str">
        <f>IF('Ⅰ 初期設定'!B83="","",('Ⅳ 第１期入力用'!P67+'Ⅳ 第１期入力用'!U67)/14)</f>
        <v/>
      </c>
      <c r="Q66" s="82" t="str">
        <f>IF('Ⅰ 初期設定'!B83="","",('Ⅴ 第２期入力用'!F67+'Ⅴ 第２期入力用'!K67)/14)</f>
        <v/>
      </c>
      <c r="R66" s="81" t="str">
        <f>IF('Ⅰ 初期設定'!B83="","",('Ⅴ 第２期入力用'!P67+'Ⅴ 第２期入力用'!U67)/14)</f>
        <v/>
      </c>
      <c r="S66" s="81" t="str">
        <f>IF('Ⅰ 初期設定'!B83="","",('Ⅳ 第１期入力用'!G67+'Ⅳ 第１期入力用'!L67+'Ⅳ 第１期入力用'!Q67+'Ⅳ 第１期入力用'!V67)/28)</f>
        <v/>
      </c>
      <c r="T66" s="82" t="str">
        <f>IF('Ⅰ 初期設定'!B83="","",('Ⅴ 第２期入力用'!G67+'Ⅴ 第２期入力用'!L67+'Ⅴ 第２期入力用'!Q67+'Ⅴ 第２期入力用'!V67)/28)</f>
        <v/>
      </c>
      <c r="U66" s="1"/>
      <c r="V66" s="1"/>
      <c r="W66" s="1"/>
    </row>
    <row r="67" spans="1:23" ht="16.5" customHeight="1" x14ac:dyDescent="0.15">
      <c r="A67" s="79">
        <v>59</v>
      </c>
      <c r="B67" s="79" t="str">
        <f>IF('Ⅴ 第２期入力用'!B68="","",'Ⅴ 第２期入力用'!B68)</f>
        <v/>
      </c>
      <c r="C67" s="81" t="str">
        <f>IF('Ⅰ 初期設定'!B84="","",('Ⅳ 第１期入力用'!C68+'Ⅳ 第１期入力用'!H68)/14)</f>
        <v/>
      </c>
      <c r="D67" s="81" t="str">
        <f>IF('Ⅰ 初期設定'!B84="","",('Ⅳ 第１期入力用'!M68+'Ⅳ 第１期入力用'!R68)/14)</f>
        <v/>
      </c>
      <c r="E67" s="82" t="str">
        <f>IF('Ⅰ 初期設定'!B84="","",('Ⅴ 第２期入力用'!C68+'Ⅴ 第２期入力用'!H68)/14)</f>
        <v/>
      </c>
      <c r="F67" s="81" t="str">
        <f>IF('Ⅰ 初期設定'!B84="","",('Ⅴ 第２期入力用'!M68+'Ⅴ 第２期入力用'!R68)/14)</f>
        <v/>
      </c>
      <c r="G67" s="81" t="str">
        <f>IF('Ⅰ 初期設定'!B84="","",('Ⅳ 第１期入力用'!D68+'Ⅳ 第１期入力用'!I68)/14)</f>
        <v/>
      </c>
      <c r="H67" s="81" t="str">
        <f>IF('Ⅰ 初期設定'!B84="","",('Ⅳ 第１期入力用'!N68+'Ⅳ 第１期入力用'!S68)/14)</f>
        <v/>
      </c>
      <c r="I67" s="82" t="str">
        <f>IF('Ⅰ 初期設定'!B84="","",('Ⅴ 第２期入力用'!D68+'Ⅴ 第２期入力用'!I68)/14)</f>
        <v/>
      </c>
      <c r="J67" s="81" t="str">
        <f>IF('Ⅰ 初期設定'!B84="","",('Ⅴ 第２期入力用'!N68+'Ⅴ 第２期入力用'!S68)/14)</f>
        <v/>
      </c>
      <c r="K67" s="81" t="str">
        <f>IF('Ⅰ 初期設定'!B84="","",('Ⅳ 第１期入力用'!E68+'Ⅳ 第１期入力用'!J68)/14)</f>
        <v/>
      </c>
      <c r="L67" s="81" t="str">
        <f>IF('Ⅰ 初期設定'!B84="","",('Ⅳ 第１期入力用'!O68+'Ⅳ 第１期入力用'!T68)/14)</f>
        <v/>
      </c>
      <c r="M67" s="82" t="str">
        <f>IF('Ⅰ 初期設定'!B84="","",('Ⅴ 第２期入力用'!E68+'Ⅴ 第２期入力用'!J68)/14)</f>
        <v/>
      </c>
      <c r="N67" s="81" t="str">
        <f>IF('Ⅰ 初期設定'!B84="","",('Ⅴ 第２期入力用'!O68+'Ⅴ 第２期入力用'!T68)/14)</f>
        <v/>
      </c>
      <c r="O67" s="81" t="str">
        <f>IF('Ⅰ 初期設定'!B84="","",('Ⅳ 第１期入力用'!F68+'Ⅳ 第１期入力用'!K68)/14)</f>
        <v/>
      </c>
      <c r="P67" s="81" t="str">
        <f>IF('Ⅰ 初期設定'!B84="","",('Ⅳ 第１期入力用'!P68+'Ⅳ 第１期入力用'!U68)/14)</f>
        <v/>
      </c>
      <c r="Q67" s="82" t="str">
        <f>IF('Ⅰ 初期設定'!B84="","",('Ⅴ 第２期入力用'!F68+'Ⅴ 第２期入力用'!K68)/14)</f>
        <v/>
      </c>
      <c r="R67" s="81" t="str">
        <f>IF('Ⅰ 初期設定'!B84="","",('Ⅴ 第２期入力用'!P68+'Ⅴ 第２期入力用'!U68)/14)</f>
        <v/>
      </c>
      <c r="S67" s="81" t="str">
        <f>IF('Ⅰ 初期設定'!B84="","",('Ⅳ 第１期入力用'!G68+'Ⅳ 第１期入力用'!L68+'Ⅳ 第１期入力用'!Q68+'Ⅳ 第１期入力用'!V68)/28)</f>
        <v/>
      </c>
      <c r="T67" s="82" t="str">
        <f>IF('Ⅰ 初期設定'!B84="","",('Ⅴ 第２期入力用'!G68+'Ⅴ 第２期入力用'!L68+'Ⅴ 第２期入力用'!Q68+'Ⅴ 第２期入力用'!V68)/28)</f>
        <v/>
      </c>
      <c r="U67" s="1"/>
      <c r="V67" s="1"/>
      <c r="W67" s="1"/>
    </row>
    <row r="68" spans="1:23" ht="16.5" customHeight="1" x14ac:dyDescent="0.15">
      <c r="A68" s="79">
        <v>60</v>
      </c>
      <c r="B68" s="79" t="str">
        <f>IF('Ⅴ 第２期入力用'!B69="","",'Ⅴ 第２期入力用'!B69)</f>
        <v/>
      </c>
      <c r="C68" s="81" t="str">
        <f>IF('Ⅰ 初期設定'!B85="","",('Ⅳ 第１期入力用'!C69+'Ⅳ 第１期入力用'!H69)/14)</f>
        <v/>
      </c>
      <c r="D68" s="81" t="str">
        <f>IF('Ⅰ 初期設定'!B85="","",('Ⅳ 第１期入力用'!M69+'Ⅳ 第１期入力用'!R69)/14)</f>
        <v/>
      </c>
      <c r="E68" s="82" t="str">
        <f>IF('Ⅰ 初期設定'!B85="","",('Ⅴ 第２期入力用'!C69+'Ⅴ 第２期入力用'!H69)/14)</f>
        <v/>
      </c>
      <c r="F68" s="81" t="str">
        <f>IF('Ⅰ 初期設定'!B85="","",('Ⅴ 第２期入力用'!M69+'Ⅴ 第２期入力用'!R69)/14)</f>
        <v/>
      </c>
      <c r="G68" s="81" t="str">
        <f>IF('Ⅰ 初期設定'!B85="","",('Ⅳ 第１期入力用'!D69+'Ⅳ 第１期入力用'!I69)/14)</f>
        <v/>
      </c>
      <c r="H68" s="81" t="str">
        <f>IF('Ⅰ 初期設定'!B85="","",('Ⅳ 第１期入力用'!N69+'Ⅳ 第１期入力用'!S69)/14)</f>
        <v/>
      </c>
      <c r="I68" s="82" t="str">
        <f>IF('Ⅰ 初期設定'!B85="","",('Ⅴ 第２期入力用'!D69+'Ⅴ 第２期入力用'!I69)/14)</f>
        <v/>
      </c>
      <c r="J68" s="81" t="str">
        <f>IF('Ⅰ 初期設定'!B85="","",('Ⅴ 第２期入力用'!N69+'Ⅴ 第２期入力用'!S69)/14)</f>
        <v/>
      </c>
      <c r="K68" s="81" t="str">
        <f>IF('Ⅰ 初期設定'!B85="","",('Ⅳ 第１期入力用'!E69+'Ⅳ 第１期入力用'!J69)/14)</f>
        <v/>
      </c>
      <c r="L68" s="81" t="str">
        <f>IF('Ⅰ 初期設定'!B85="","",('Ⅳ 第１期入力用'!O69+'Ⅳ 第１期入力用'!T69)/14)</f>
        <v/>
      </c>
      <c r="M68" s="82" t="str">
        <f>IF('Ⅰ 初期設定'!B85="","",('Ⅴ 第２期入力用'!E69+'Ⅴ 第２期入力用'!J69)/14)</f>
        <v/>
      </c>
      <c r="N68" s="81" t="str">
        <f>IF('Ⅰ 初期設定'!B85="","",('Ⅴ 第２期入力用'!O69+'Ⅴ 第２期入力用'!T69)/14)</f>
        <v/>
      </c>
      <c r="O68" s="81" t="str">
        <f>IF('Ⅰ 初期設定'!B85="","",('Ⅳ 第１期入力用'!F69+'Ⅳ 第１期入力用'!K69)/14)</f>
        <v/>
      </c>
      <c r="P68" s="81" t="str">
        <f>IF('Ⅰ 初期設定'!B85="","",('Ⅳ 第１期入力用'!P69+'Ⅳ 第１期入力用'!U69)/14)</f>
        <v/>
      </c>
      <c r="Q68" s="82" t="str">
        <f>IF('Ⅰ 初期設定'!B85="","",('Ⅴ 第２期入力用'!F69+'Ⅴ 第２期入力用'!K69)/14)</f>
        <v/>
      </c>
      <c r="R68" s="81" t="str">
        <f>IF('Ⅰ 初期設定'!B85="","",('Ⅴ 第２期入力用'!P69+'Ⅴ 第２期入力用'!U69)/14)</f>
        <v/>
      </c>
      <c r="S68" s="81" t="str">
        <f>IF('Ⅰ 初期設定'!B85="","",('Ⅳ 第１期入力用'!G69+'Ⅳ 第１期入力用'!L69+'Ⅳ 第１期入力用'!Q69+'Ⅳ 第１期入力用'!V69)/28)</f>
        <v/>
      </c>
      <c r="T68" s="82" t="str">
        <f>IF('Ⅰ 初期設定'!B85="","",('Ⅴ 第２期入力用'!G69+'Ⅴ 第２期入力用'!L69+'Ⅴ 第２期入力用'!Q69+'Ⅴ 第２期入力用'!V69)/28)</f>
        <v/>
      </c>
      <c r="U68" s="1"/>
      <c r="V68" s="1"/>
      <c r="W68" s="1"/>
    </row>
    <row r="69" spans="1:23" ht="16.5" customHeight="1" x14ac:dyDescent="0.15">
      <c r="A69" s="79">
        <v>61</v>
      </c>
      <c r="B69" s="79" t="str">
        <f>IF('Ⅴ 第２期入力用'!B70="","",'Ⅴ 第２期入力用'!B70)</f>
        <v/>
      </c>
      <c r="C69" s="81" t="str">
        <f>IF('Ⅰ 初期設定'!B86="","",('Ⅳ 第１期入力用'!C70+'Ⅳ 第１期入力用'!H70)/14)</f>
        <v/>
      </c>
      <c r="D69" s="81" t="str">
        <f>IF('Ⅰ 初期設定'!B86="","",('Ⅳ 第１期入力用'!M70+'Ⅳ 第１期入力用'!R70)/14)</f>
        <v/>
      </c>
      <c r="E69" s="82" t="str">
        <f>IF('Ⅰ 初期設定'!B86="","",('Ⅴ 第２期入力用'!C70+'Ⅴ 第２期入力用'!H70)/14)</f>
        <v/>
      </c>
      <c r="F69" s="81" t="str">
        <f>IF('Ⅰ 初期設定'!B86="","",('Ⅴ 第２期入力用'!M70+'Ⅴ 第２期入力用'!R70)/14)</f>
        <v/>
      </c>
      <c r="G69" s="81" t="str">
        <f>IF('Ⅰ 初期設定'!B86="","",('Ⅳ 第１期入力用'!D70+'Ⅳ 第１期入力用'!I70)/14)</f>
        <v/>
      </c>
      <c r="H69" s="81" t="str">
        <f>IF('Ⅰ 初期設定'!B86="","",('Ⅳ 第１期入力用'!N70+'Ⅳ 第１期入力用'!S70)/14)</f>
        <v/>
      </c>
      <c r="I69" s="82" t="str">
        <f>IF('Ⅰ 初期設定'!B86="","",('Ⅴ 第２期入力用'!D70+'Ⅴ 第２期入力用'!I70)/14)</f>
        <v/>
      </c>
      <c r="J69" s="81" t="str">
        <f>IF('Ⅰ 初期設定'!B86="","",('Ⅴ 第２期入力用'!N70+'Ⅴ 第２期入力用'!S70)/14)</f>
        <v/>
      </c>
      <c r="K69" s="81" t="str">
        <f>IF('Ⅰ 初期設定'!B86="","",('Ⅳ 第１期入力用'!E70+'Ⅳ 第１期入力用'!J70)/14)</f>
        <v/>
      </c>
      <c r="L69" s="81" t="str">
        <f>IF('Ⅰ 初期設定'!B86="","",('Ⅳ 第１期入力用'!O70+'Ⅳ 第１期入力用'!T70)/14)</f>
        <v/>
      </c>
      <c r="M69" s="82" t="str">
        <f>IF('Ⅰ 初期設定'!B86="","",('Ⅴ 第２期入力用'!E70+'Ⅴ 第２期入力用'!J70)/14)</f>
        <v/>
      </c>
      <c r="N69" s="81" t="str">
        <f>IF('Ⅰ 初期設定'!B86="","",('Ⅴ 第２期入力用'!O70+'Ⅴ 第２期入力用'!T70)/14)</f>
        <v/>
      </c>
      <c r="O69" s="81" t="str">
        <f>IF('Ⅰ 初期設定'!B86="","",('Ⅳ 第１期入力用'!F70+'Ⅳ 第１期入力用'!K70)/14)</f>
        <v/>
      </c>
      <c r="P69" s="81" t="str">
        <f>IF('Ⅰ 初期設定'!B86="","",('Ⅳ 第１期入力用'!P70+'Ⅳ 第１期入力用'!U70)/14)</f>
        <v/>
      </c>
      <c r="Q69" s="82" t="str">
        <f>IF('Ⅰ 初期設定'!B86="","",('Ⅴ 第２期入力用'!F70+'Ⅴ 第２期入力用'!K70)/14)</f>
        <v/>
      </c>
      <c r="R69" s="81" t="str">
        <f>IF('Ⅰ 初期設定'!B86="","",('Ⅴ 第２期入力用'!P70+'Ⅴ 第２期入力用'!U70)/14)</f>
        <v/>
      </c>
      <c r="S69" s="81" t="str">
        <f>IF('Ⅰ 初期設定'!B86="","",('Ⅳ 第１期入力用'!G70+'Ⅳ 第１期入力用'!L70+'Ⅳ 第１期入力用'!Q70+'Ⅳ 第１期入力用'!V70)/28)</f>
        <v/>
      </c>
      <c r="T69" s="82" t="str">
        <f>IF('Ⅰ 初期設定'!B86="","",('Ⅴ 第２期入力用'!G70+'Ⅴ 第２期入力用'!L70+'Ⅴ 第２期入力用'!Q70+'Ⅴ 第２期入力用'!V70)/28)</f>
        <v/>
      </c>
      <c r="U69" s="1"/>
      <c r="V69" s="1"/>
      <c r="W69" s="1"/>
    </row>
    <row r="70" spans="1:23" ht="16.5" customHeight="1" x14ac:dyDescent="0.15">
      <c r="A70" s="79">
        <v>62</v>
      </c>
      <c r="B70" s="79" t="str">
        <f>IF('Ⅴ 第２期入力用'!B71="","",'Ⅴ 第２期入力用'!B71)</f>
        <v/>
      </c>
      <c r="C70" s="81" t="str">
        <f>IF('Ⅰ 初期設定'!B87="","",('Ⅳ 第１期入力用'!C71+'Ⅳ 第１期入力用'!H71)/14)</f>
        <v/>
      </c>
      <c r="D70" s="81" t="str">
        <f>IF('Ⅰ 初期設定'!B87="","",('Ⅳ 第１期入力用'!M71+'Ⅳ 第１期入力用'!R71)/14)</f>
        <v/>
      </c>
      <c r="E70" s="82" t="str">
        <f>IF('Ⅰ 初期設定'!B87="","",('Ⅴ 第２期入力用'!C71+'Ⅴ 第２期入力用'!H71)/14)</f>
        <v/>
      </c>
      <c r="F70" s="81" t="str">
        <f>IF('Ⅰ 初期設定'!B87="","",('Ⅴ 第２期入力用'!M71+'Ⅴ 第２期入力用'!R71)/14)</f>
        <v/>
      </c>
      <c r="G70" s="81" t="str">
        <f>IF('Ⅰ 初期設定'!B87="","",('Ⅳ 第１期入力用'!D71+'Ⅳ 第１期入力用'!I71)/14)</f>
        <v/>
      </c>
      <c r="H70" s="81" t="str">
        <f>IF('Ⅰ 初期設定'!B87="","",('Ⅳ 第１期入力用'!N71+'Ⅳ 第１期入力用'!S71)/14)</f>
        <v/>
      </c>
      <c r="I70" s="82" t="str">
        <f>IF('Ⅰ 初期設定'!B87="","",('Ⅴ 第２期入力用'!D71+'Ⅴ 第２期入力用'!I71)/14)</f>
        <v/>
      </c>
      <c r="J70" s="81" t="str">
        <f>IF('Ⅰ 初期設定'!B87="","",('Ⅴ 第２期入力用'!N71+'Ⅴ 第２期入力用'!S71)/14)</f>
        <v/>
      </c>
      <c r="K70" s="81" t="str">
        <f>IF('Ⅰ 初期設定'!B87="","",('Ⅳ 第１期入力用'!E71+'Ⅳ 第１期入力用'!J71)/14)</f>
        <v/>
      </c>
      <c r="L70" s="81" t="str">
        <f>IF('Ⅰ 初期設定'!B87="","",('Ⅳ 第１期入力用'!O71+'Ⅳ 第１期入力用'!T71)/14)</f>
        <v/>
      </c>
      <c r="M70" s="82" t="str">
        <f>IF('Ⅰ 初期設定'!B87="","",('Ⅴ 第２期入力用'!E71+'Ⅴ 第２期入力用'!J71)/14)</f>
        <v/>
      </c>
      <c r="N70" s="81" t="str">
        <f>IF('Ⅰ 初期設定'!B87="","",('Ⅴ 第２期入力用'!O71+'Ⅴ 第２期入力用'!T71)/14)</f>
        <v/>
      </c>
      <c r="O70" s="81" t="str">
        <f>IF('Ⅰ 初期設定'!B87="","",('Ⅳ 第１期入力用'!F71+'Ⅳ 第１期入力用'!K71)/14)</f>
        <v/>
      </c>
      <c r="P70" s="81" t="str">
        <f>IF('Ⅰ 初期設定'!B87="","",('Ⅳ 第１期入力用'!P71+'Ⅳ 第１期入力用'!U71)/14)</f>
        <v/>
      </c>
      <c r="Q70" s="82" t="str">
        <f>IF('Ⅰ 初期設定'!B87="","",('Ⅴ 第２期入力用'!F71+'Ⅴ 第２期入力用'!K71)/14)</f>
        <v/>
      </c>
      <c r="R70" s="81" t="str">
        <f>IF('Ⅰ 初期設定'!B87="","",('Ⅴ 第２期入力用'!P71+'Ⅴ 第２期入力用'!U71)/14)</f>
        <v/>
      </c>
      <c r="S70" s="81" t="str">
        <f>IF('Ⅰ 初期設定'!B87="","",('Ⅳ 第１期入力用'!G71+'Ⅳ 第１期入力用'!L71+'Ⅳ 第１期入力用'!Q71+'Ⅳ 第１期入力用'!V71)/28)</f>
        <v/>
      </c>
      <c r="T70" s="82" t="str">
        <f>IF('Ⅰ 初期設定'!B87="","",('Ⅴ 第２期入力用'!G71+'Ⅴ 第２期入力用'!L71+'Ⅴ 第２期入力用'!Q71+'Ⅴ 第２期入力用'!V71)/28)</f>
        <v/>
      </c>
      <c r="U70" s="1"/>
      <c r="V70" s="1"/>
      <c r="W70" s="1"/>
    </row>
    <row r="71" spans="1:23" ht="16.5" customHeight="1" x14ac:dyDescent="0.15">
      <c r="A71" s="79">
        <v>63</v>
      </c>
      <c r="B71" s="79" t="str">
        <f>IF('Ⅴ 第２期入力用'!B72="","",'Ⅴ 第２期入力用'!B72)</f>
        <v/>
      </c>
      <c r="C71" s="81" t="str">
        <f>IF('Ⅰ 初期設定'!B88="","",('Ⅳ 第１期入力用'!C72+'Ⅳ 第１期入力用'!H72)/14)</f>
        <v/>
      </c>
      <c r="D71" s="81" t="str">
        <f>IF('Ⅰ 初期設定'!B88="","",('Ⅳ 第１期入力用'!M72+'Ⅳ 第１期入力用'!R72)/14)</f>
        <v/>
      </c>
      <c r="E71" s="82" t="str">
        <f>IF('Ⅰ 初期設定'!B88="","",('Ⅴ 第２期入力用'!C72+'Ⅴ 第２期入力用'!H72)/14)</f>
        <v/>
      </c>
      <c r="F71" s="81" t="str">
        <f>IF('Ⅰ 初期設定'!B88="","",('Ⅴ 第２期入力用'!M72+'Ⅴ 第２期入力用'!R72)/14)</f>
        <v/>
      </c>
      <c r="G71" s="81" t="str">
        <f>IF('Ⅰ 初期設定'!B88="","",('Ⅳ 第１期入力用'!D72+'Ⅳ 第１期入力用'!I72)/14)</f>
        <v/>
      </c>
      <c r="H71" s="81" t="str">
        <f>IF('Ⅰ 初期設定'!B88="","",('Ⅳ 第１期入力用'!N72+'Ⅳ 第１期入力用'!S72)/14)</f>
        <v/>
      </c>
      <c r="I71" s="82" t="str">
        <f>IF('Ⅰ 初期設定'!B88="","",('Ⅴ 第２期入力用'!D72+'Ⅴ 第２期入力用'!I72)/14)</f>
        <v/>
      </c>
      <c r="J71" s="81" t="str">
        <f>IF('Ⅰ 初期設定'!B88="","",('Ⅴ 第２期入力用'!N72+'Ⅴ 第２期入力用'!S72)/14)</f>
        <v/>
      </c>
      <c r="K71" s="81" t="str">
        <f>IF('Ⅰ 初期設定'!B88="","",('Ⅳ 第１期入力用'!E72+'Ⅳ 第１期入力用'!J72)/14)</f>
        <v/>
      </c>
      <c r="L71" s="81" t="str">
        <f>IF('Ⅰ 初期設定'!B88="","",('Ⅳ 第１期入力用'!O72+'Ⅳ 第１期入力用'!T72)/14)</f>
        <v/>
      </c>
      <c r="M71" s="82" t="str">
        <f>IF('Ⅰ 初期設定'!B88="","",('Ⅴ 第２期入力用'!E72+'Ⅴ 第２期入力用'!J72)/14)</f>
        <v/>
      </c>
      <c r="N71" s="81" t="str">
        <f>IF('Ⅰ 初期設定'!B88="","",('Ⅴ 第２期入力用'!O72+'Ⅴ 第２期入力用'!T72)/14)</f>
        <v/>
      </c>
      <c r="O71" s="81" t="str">
        <f>IF('Ⅰ 初期設定'!B88="","",('Ⅳ 第１期入力用'!F72+'Ⅳ 第１期入力用'!K72)/14)</f>
        <v/>
      </c>
      <c r="P71" s="81" t="str">
        <f>IF('Ⅰ 初期設定'!B88="","",('Ⅳ 第１期入力用'!P72+'Ⅳ 第１期入力用'!U72)/14)</f>
        <v/>
      </c>
      <c r="Q71" s="82" t="str">
        <f>IF('Ⅰ 初期設定'!B88="","",('Ⅴ 第２期入力用'!F72+'Ⅴ 第２期入力用'!K72)/14)</f>
        <v/>
      </c>
      <c r="R71" s="81" t="str">
        <f>IF('Ⅰ 初期設定'!B88="","",('Ⅴ 第２期入力用'!P72+'Ⅴ 第２期入力用'!U72)/14)</f>
        <v/>
      </c>
      <c r="S71" s="81" t="str">
        <f>IF('Ⅰ 初期設定'!B88="","",('Ⅳ 第１期入力用'!G72+'Ⅳ 第１期入力用'!L72+'Ⅳ 第１期入力用'!Q72+'Ⅳ 第１期入力用'!V72)/28)</f>
        <v/>
      </c>
      <c r="T71" s="82" t="str">
        <f>IF('Ⅰ 初期設定'!B88="","",('Ⅴ 第２期入力用'!G72+'Ⅴ 第２期入力用'!L72+'Ⅴ 第２期入力用'!Q72+'Ⅴ 第２期入力用'!V72)/28)</f>
        <v/>
      </c>
      <c r="U71" s="1"/>
      <c r="V71" s="1"/>
      <c r="W71" s="1"/>
    </row>
    <row r="72" spans="1:23" ht="16.5" customHeight="1" x14ac:dyDescent="0.15">
      <c r="A72" s="79">
        <v>64</v>
      </c>
      <c r="B72" s="79" t="str">
        <f>IF('Ⅴ 第２期入力用'!B73="","",'Ⅴ 第２期入力用'!B73)</f>
        <v/>
      </c>
      <c r="C72" s="81" t="str">
        <f>IF('Ⅰ 初期設定'!B89="","",('Ⅳ 第１期入力用'!C73+'Ⅳ 第１期入力用'!H73)/14)</f>
        <v/>
      </c>
      <c r="D72" s="81" t="str">
        <f>IF('Ⅰ 初期設定'!B89="","",('Ⅳ 第１期入力用'!M73+'Ⅳ 第１期入力用'!R73)/14)</f>
        <v/>
      </c>
      <c r="E72" s="82" t="str">
        <f>IF('Ⅰ 初期設定'!B89="","",('Ⅴ 第２期入力用'!C73+'Ⅴ 第２期入力用'!H73)/14)</f>
        <v/>
      </c>
      <c r="F72" s="81" t="str">
        <f>IF('Ⅰ 初期設定'!B89="","",('Ⅴ 第２期入力用'!M73+'Ⅴ 第２期入力用'!R73)/14)</f>
        <v/>
      </c>
      <c r="G72" s="81" t="str">
        <f>IF('Ⅰ 初期設定'!B89="","",('Ⅳ 第１期入力用'!D73+'Ⅳ 第１期入力用'!I73)/14)</f>
        <v/>
      </c>
      <c r="H72" s="81" t="str">
        <f>IF('Ⅰ 初期設定'!B89="","",('Ⅳ 第１期入力用'!N73+'Ⅳ 第１期入力用'!S73)/14)</f>
        <v/>
      </c>
      <c r="I72" s="82" t="str">
        <f>IF('Ⅰ 初期設定'!B89="","",('Ⅴ 第２期入力用'!D73+'Ⅴ 第２期入力用'!I73)/14)</f>
        <v/>
      </c>
      <c r="J72" s="81" t="str">
        <f>IF('Ⅰ 初期設定'!B89="","",('Ⅴ 第２期入力用'!N73+'Ⅴ 第２期入力用'!S73)/14)</f>
        <v/>
      </c>
      <c r="K72" s="81" t="str">
        <f>IF('Ⅰ 初期設定'!B89="","",('Ⅳ 第１期入力用'!E73+'Ⅳ 第１期入力用'!J73)/14)</f>
        <v/>
      </c>
      <c r="L72" s="81" t="str">
        <f>IF('Ⅰ 初期設定'!B89="","",('Ⅳ 第１期入力用'!O73+'Ⅳ 第１期入力用'!T73)/14)</f>
        <v/>
      </c>
      <c r="M72" s="82" t="str">
        <f>IF('Ⅰ 初期設定'!B89="","",('Ⅴ 第２期入力用'!E73+'Ⅴ 第２期入力用'!J73)/14)</f>
        <v/>
      </c>
      <c r="N72" s="81" t="str">
        <f>IF('Ⅰ 初期設定'!B89="","",('Ⅴ 第２期入力用'!O73+'Ⅴ 第２期入力用'!T73)/14)</f>
        <v/>
      </c>
      <c r="O72" s="81" t="str">
        <f>IF('Ⅰ 初期設定'!B89="","",('Ⅳ 第１期入力用'!F73+'Ⅳ 第１期入力用'!K73)/14)</f>
        <v/>
      </c>
      <c r="P72" s="81" t="str">
        <f>IF('Ⅰ 初期設定'!B89="","",('Ⅳ 第１期入力用'!P73+'Ⅳ 第１期入力用'!U73)/14)</f>
        <v/>
      </c>
      <c r="Q72" s="82" t="str">
        <f>IF('Ⅰ 初期設定'!B89="","",('Ⅴ 第２期入力用'!F73+'Ⅴ 第２期入力用'!K73)/14)</f>
        <v/>
      </c>
      <c r="R72" s="81" t="str">
        <f>IF('Ⅰ 初期設定'!B89="","",('Ⅴ 第２期入力用'!P73+'Ⅴ 第２期入力用'!U73)/14)</f>
        <v/>
      </c>
      <c r="S72" s="81" t="str">
        <f>IF('Ⅰ 初期設定'!B89="","",('Ⅳ 第１期入力用'!G73+'Ⅳ 第１期入力用'!L73+'Ⅳ 第１期入力用'!Q73+'Ⅳ 第１期入力用'!V73)/28)</f>
        <v/>
      </c>
      <c r="T72" s="82" t="str">
        <f>IF('Ⅰ 初期設定'!B89="","",('Ⅴ 第２期入力用'!G73+'Ⅴ 第２期入力用'!L73+'Ⅴ 第２期入力用'!Q73+'Ⅴ 第２期入力用'!V73)/28)</f>
        <v/>
      </c>
      <c r="U72" s="1"/>
      <c r="V72" s="1"/>
      <c r="W72" s="1"/>
    </row>
    <row r="73" spans="1:23" ht="16.5" customHeight="1" x14ac:dyDescent="0.15">
      <c r="A73" s="79">
        <v>65</v>
      </c>
      <c r="B73" s="79" t="str">
        <f>IF('Ⅴ 第２期入力用'!B74="","",'Ⅴ 第２期入力用'!B74)</f>
        <v/>
      </c>
      <c r="C73" s="81" t="str">
        <f>IF('Ⅰ 初期設定'!B90="","",('Ⅳ 第１期入力用'!C74+'Ⅳ 第１期入力用'!H74)/14)</f>
        <v/>
      </c>
      <c r="D73" s="81" t="str">
        <f>IF('Ⅰ 初期設定'!B90="","",('Ⅳ 第１期入力用'!M74+'Ⅳ 第１期入力用'!R74)/14)</f>
        <v/>
      </c>
      <c r="E73" s="82" t="str">
        <f>IF('Ⅰ 初期設定'!B90="","",('Ⅴ 第２期入力用'!C74+'Ⅴ 第２期入力用'!H74)/14)</f>
        <v/>
      </c>
      <c r="F73" s="81" t="str">
        <f>IF('Ⅰ 初期設定'!B90="","",('Ⅴ 第２期入力用'!M74+'Ⅴ 第２期入力用'!R74)/14)</f>
        <v/>
      </c>
      <c r="G73" s="81" t="str">
        <f>IF('Ⅰ 初期設定'!B90="","",('Ⅳ 第１期入力用'!D74+'Ⅳ 第１期入力用'!I74)/14)</f>
        <v/>
      </c>
      <c r="H73" s="81" t="str">
        <f>IF('Ⅰ 初期設定'!B90="","",('Ⅳ 第１期入力用'!N74+'Ⅳ 第１期入力用'!S74)/14)</f>
        <v/>
      </c>
      <c r="I73" s="82" t="str">
        <f>IF('Ⅰ 初期設定'!B90="","",('Ⅴ 第２期入力用'!D74+'Ⅴ 第２期入力用'!I74)/14)</f>
        <v/>
      </c>
      <c r="J73" s="81" t="str">
        <f>IF('Ⅰ 初期設定'!B90="","",('Ⅴ 第２期入力用'!N74+'Ⅴ 第２期入力用'!S74)/14)</f>
        <v/>
      </c>
      <c r="K73" s="81" t="str">
        <f>IF('Ⅰ 初期設定'!B90="","",('Ⅳ 第１期入力用'!E74+'Ⅳ 第１期入力用'!J74)/14)</f>
        <v/>
      </c>
      <c r="L73" s="81" t="str">
        <f>IF('Ⅰ 初期設定'!B90="","",('Ⅳ 第１期入力用'!O74+'Ⅳ 第１期入力用'!T74)/14)</f>
        <v/>
      </c>
      <c r="M73" s="82" t="str">
        <f>IF('Ⅰ 初期設定'!B90="","",('Ⅴ 第２期入力用'!E74+'Ⅴ 第２期入力用'!J74)/14)</f>
        <v/>
      </c>
      <c r="N73" s="81" t="str">
        <f>IF('Ⅰ 初期設定'!B90="","",('Ⅴ 第２期入力用'!O74+'Ⅴ 第２期入力用'!T74)/14)</f>
        <v/>
      </c>
      <c r="O73" s="81" t="str">
        <f>IF('Ⅰ 初期設定'!B90="","",('Ⅳ 第１期入力用'!F74+'Ⅳ 第１期入力用'!K74)/14)</f>
        <v/>
      </c>
      <c r="P73" s="81" t="str">
        <f>IF('Ⅰ 初期設定'!B90="","",('Ⅳ 第１期入力用'!P74+'Ⅳ 第１期入力用'!U74)/14)</f>
        <v/>
      </c>
      <c r="Q73" s="82" t="str">
        <f>IF('Ⅰ 初期設定'!B90="","",('Ⅴ 第２期入力用'!F74+'Ⅴ 第２期入力用'!K74)/14)</f>
        <v/>
      </c>
      <c r="R73" s="81" t="str">
        <f>IF('Ⅰ 初期設定'!B90="","",('Ⅴ 第２期入力用'!P74+'Ⅴ 第２期入力用'!U74)/14)</f>
        <v/>
      </c>
      <c r="S73" s="81" t="str">
        <f>IF('Ⅰ 初期設定'!B90="","",('Ⅳ 第１期入力用'!G74+'Ⅳ 第１期入力用'!L74+'Ⅳ 第１期入力用'!Q74+'Ⅳ 第１期入力用'!V74)/28)</f>
        <v/>
      </c>
      <c r="T73" s="82" t="str">
        <f>IF('Ⅰ 初期設定'!B90="","",('Ⅴ 第２期入力用'!G74+'Ⅴ 第２期入力用'!L74+'Ⅴ 第２期入力用'!Q74+'Ⅴ 第２期入力用'!V74)/28)</f>
        <v/>
      </c>
      <c r="U73" s="1"/>
      <c r="V73" s="1"/>
      <c r="W73" s="1"/>
    </row>
    <row r="74" spans="1:23" ht="16.5" customHeight="1" x14ac:dyDescent="0.15">
      <c r="A74" s="79">
        <v>66</v>
      </c>
      <c r="B74" s="79" t="str">
        <f>IF('Ⅴ 第２期入力用'!B75="","",'Ⅴ 第２期入力用'!B75)</f>
        <v/>
      </c>
      <c r="C74" s="81" t="str">
        <f>IF('Ⅰ 初期設定'!B91="","",('Ⅳ 第１期入力用'!C75+'Ⅳ 第１期入力用'!H75)/14)</f>
        <v/>
      </c>
      <c r="D74" s="81" t="str">
        <f>IF('Ⅰ 初期設定'!B91="","",('Ⅳ 第１期入力用'!M75+'Ⅳ 第１期入力用'!R75)/14)</f>
        <v/>
      </c>
      <c r="E74" s="82" t="str">
        <f>IF('Ⅰ 初期設定'!B91="","",('Ⅴ 第２期入力用'!C75+'Ⅴ 第２期入力用'!H75)/14)</f>
        <v/>
      </c>
      <c r="F74" s="81" t="str">
        <f>IF('Ⅰ 初期設定'!B91="","",('Ⅴ 第２期入力用'!M75+'Ⅴ 第２期入力用'!R75)/14)</f>
        <v/>
      </c>
      <c r="G74" s="81" t="str">
        <f>IF('Ⅰ 初期設定'!B91="","",('Ⅳ 第１期入力用'!D75+'Ⅳ 第１期入力用'!I75)/14)</f>
        <v/>
      </c>
      <c r="H74" s="81" t="str">
        <f>IF('Ⅰ 初期設定'!B91="","",('Ⅳ 第１期入力用'!N75+'Ⅳ 第１期入力用'!S75)/14)</f>
        <v/>
      </c>
      <c r="I74" s="82" t="str">
        <f>IF('Ⅰ 初期設定'!B91="","",('Ⅴ 第２期入力用'!D75+'Ⅴ 第２期入力用'!I75)/14)</f>
        <v/>
      </c>
      <c r="J74" s="81" t="str">
        <f>IF('Ⅰ 初期設定'!B91="","",('Ⅴ 第２期入力用'!N75+'Ⅴ 第２期入力用'!S75)/14)</f>
        <v/>
      </c>
      <c r="K74" s="81" t="str">
        <f>IF('Ⅰ 初期設定'!B91="","",('Ⅳ 第１期入力用'!E75+'Ⅳ 第１期入力用'!J75)/14)</f>
        <v/>
      </c>
      <c r="L74" s="81" t="str">
        <f>IF('Ⅰ 初期設定'!B91="","",('Ⅳ 第１期入力用'!O75+'Ⅳ 第１期入力用'!T75)/14)</f>
        <v/>
      </c>
      <c r="M74" s="82" t="str">
        <f>IF('Ⅰ 初期設定'!B91="","",('Ⅴ 第２期入力用'!E75+'Ⅴ 第２期入力用'!J75)/14)</f>
        <v/>
      </c>
      <c r="N74" s="81" t="str">
        <f>IF('Ⅰ 初期設定'!B91="","",('Ⅴ 第２期入力用'!O75+'Ⅴ 第２期入力用'!T75)/14)</f>
        <v/>
      </c>
      <c r="O74" s="81" t="str">
        <f>IF('Ⅰ 初期設定'!B91="","",('Ⅳ 第１期入力用'!F75+'Ⅳ 第１期入力用'!K75)/14)</f>
        <v/>
      </c>
      <c r="P74" s="81" t="str">
        <f>IF('Ⅰ 初期設定'!B91="","",('Ⅳ 第１期入力用'!P75+'Ⅳ 第１期入力用'!U75)/14)</f>
        <v/>
      </c>
      <c r="Q74" s="82" t="str">
        <f>IF('Ⅰ 初期設定'!B91="","",('Ⅴ 第２期入力用'!F75+'Ⅴ 第２期入力用'!K75)/14)</f>
        <v/>
      </c>
      <c r="R74" s="81" t="str">
        <f>IF('Ⅰ 初期設定'!B91="","",('Ⅴ 第２期入力用'!P75+'Ⅴ 第２期入力用'!U75)/14)</f>
        <v/>
      </c>
      <c r="S74" s="81" t="str">
        <f>IF('Ⅰ 初期設定'!B91="","",('Ⅳ 第１期入力用'!G75+'Ⅳ 第１期入力用'!L75+'Ⅳ 第１期入力用'!Q75+'Ⅳ 第１期入力用'!V75)/28)</f>
        <v/>
      </c>
      <c r="T74" s="82" t="str">
        <f>IF('Ⅰ 初期設定'!B91="","",('Ⅴ 第２期入力用'!G75+'Ⅴ 第２期入力用'!L75+'Ⅴ 第２期入力用'!Q75+'Ⅴ 第２期入力用'!V75)/28)</f>
        <v/>
      </c>
      <c r="U74" s="1"/>
      <c r="V74" s="1"/>
      <c r="W74" s="1"/>
    </row>
    <row r="75" spans="1:23" ht="16.5" customHeight="1" x14ac:dyDescent="0.15">
      <c r="A75" s="79">
        <v>67</v>
      </c>
      <c r="B75" s="79" t="str">
        <f>IF('Ⅴ 第２期入力用'!B76="","",'Ⅴ 第２期入力用'!B76)</f>
        <v/>
      </c>
      <c r="C75" s="81" t="str">
        <f>IF('Ⅰ 初期設定'!B92="","",('Ⅳ 第１期入力用'!C76+'Ⅳ 第１期入力用'!H76)/14)</f>
        <v/>
      </c>
      <c r="D75" s="81" t="str">
        <f>IF('Ⅰ 初期設定'!B92="","",('Ⅳ 第１期入力用'!M76+'Ⅳ 第１期入力用'!R76)/14)</f>
        <v/>
      </c>
      <c r="E75" s="82" t="str">
        <f>IF('Ⅰ 初期設定'!B92="","",('Ⅴ 第２期入力用'!C76+'Ⅴ 第２期入力用'!H76)/14)</f>
        <v/>
      </c>
      <c r="F75" s="81" t="str">
        <f>IF('Ⅰ 初期設定'!B92="","",('Ⅴ 第２期入力用'!M76+'Ⅴ 第２期入力用'!R76)/14)</f>
        <v/>
      </c>
      <c r="G75" s="81" t="str">
        <f>IF('Ⅰ 初期設定'!B92="","",('Ⅳ 第１期入力用'!D76+'Ⅳ 第１期入力用'!I76)/14)</f>
        <v/>
      </c>
      <c r="H75" s="81" t="str">
        <f>IF('Ⅰ 初期設定'!B92="","",('Ⅳ 第１期入力用'!N76+'Ⅳ 第１期入力用'!S76)/14)</f>
        <v/>
      </c>
      <c r="I75" s="82" t="str">
        <f>IF('Ⅰ 初期設定'!B92="","",('Ⅴ 第２期入力用'!D76+'Ⅴ 第２期入力用'!I76)/14)</f>
        <v/>
      </c>
      <c r="J75" s="81" t="str">
        <f>IF('Ⅰ 初期設定'!B92="","",('Ⅴ 第２期入力用'!N76+'Ⅴ 第２期入力用'!S76)/14)</f>
        <v/>
      </c>
      <c r="K75" s="81" t="str">
        <f>IF('Ⅰ 初期設定'!B92="","",('Ⅳ 第１期入力用'!E76+'Ⅳ 第１期入力用'!J76)/14)</f>
        <v/>
      </c>
      <c r="L75" s="81" t="str">
        <f>IF('Ⅰ 初期設定'!B92="","",('Ⅳ 第１期入力用'!O76+'Ⅳ 第１期入力用'!T76)/14)</f>
        <v/>
      </c>
      <c r="M75" s="82" t="str">
        <f>IF('Ⅰ 初期設定'!B92="","",('Ⅴ 第２期入力用'!E76+'Ⅴ 第２期入力用'!J76)/14)</f>
        <v/>
      </c>
      <c r="N75" s="81" t="str">
        <f>IF('Ⅰ 初期設定'!B92="","",('Ⅴ 第２期入力用'!O76+'Ⅴ 第２期入力用'!T76)/14)</f>
        <v/>
      </c>
      <c r="O75" s="81" t="str">
        <f>IF('Ⅰ 初期設定'!B92="","",('Ⅳ 第１期入力用'!F76+'Ⅳ 第１期入力用'!K76)/14)</f>
        <v/>
      </c>
      <c r="P75" s="81" t="str">
        <f>IF('Ⅰ 初期設定'!B92="","",('Ⅳ 第１期入力用'!P76+'Ⅳ 第１期入力用'!U76)/14)</f>
        <v/>
      </c>
      <c r="Q75" s="82" t="str">
        <f>IF('Ⅰ 初期設定'!B92="","",('Ⅴ 第２期入力用'!F76+'Ⅴ 第２期入力用'!K76)/14)</f>
        <v/>
      </c>
      <c r="R75" s="81" t="str">
        <f>IF('Ⅰ 初期設定'!B92="","",('Ⅴ 第２期入力用'!P76+'Ⅴ 第２期入力用'!U76)/14)</f>
        <v/>
      </c>
      <c r="S75" s="81" t="str">
        <f>IF('Ⅰ 初期設定'!B92="","",('Ⅳ 第１期入力用'!G76+'Ⅳ 第１期入力用'!L76+'Ⅳ 第１期入力用'!Q76+'Ⅳ 第１期入力用'!V76)/28)</f>
        <v/>
      </c>
      <c r="T75" s="82" t="str">
        <f>IF('Ⅰ 初期設定'!B92="","",('Ⅴ 第２期入力用'!G76+'Ⅴ 第２期入力用'!L76+'Ⅴ 第２期入力用'!Q76+'Ⅴ 第２期入力用'!V76)/28)</f>
        <v/>
      </c>
      <c r="U75" s="1"/>
      <c r="V75" s="1"/>
      <c r="W75" s="1"/>
    </row>
    <row r="76" spans="1:23" ht="16.5" customHeight="1" x14ac:dyDescent="0.15">
      <c r="A76" s="79">
        <v>68</v>
      </c>
      <c r="B76" s="79" t="str">
        <f>IF('Ⅴ 第２期入力用'!B77="","",'Ⅴ 第２期入力用'!B77)</f>
        <v/>
      </c>
      <c r="C76" s="81" t="str">
        <f>IF('Ⅰ 初期設定'!B93="","",('Ⅳ 第１期入力用'!C77+'Ⅳ 第１期入力用'!H77)/14)</f>
        <v/>
      </c>
      <c r="D76" s="81" t="str">
        <f>IF('Ⅰ 初期設定'!B93="","",('Ⅳ 第１期入力用'!M77+'Ⅳ 第１期入力用'!R77)/14)</f>
        <v/>
      </c>
      <c r="E76" s="82" t="str">
        <f>IF('Ⅰ 初期設定'!B93="","",('Ⅴ 第２期入力用'!C77+'Ⅴ 第２期入力用'!H77)/14)</f>
        <v/>
      </c>
      <c r="F76" s="81" t="str">
        <f>IF('Ⅰ 初期設定'!B93="","",('Ⅴ 第２期入力用'!M77+'Ⅴ 第２期入力用'!R77)/14)</f>
        <v/>
      </c>
      <c r="G76" s="81" t="str">
        <f>IF('Ⅰ 初期設定'!B93="","",('Ⅳ 第１期入力用'!D77+'Ⅳ 第１期入力用'!I77)/14)</f>
        <v/>
      </c>
      <c r="H76" s="81" t="str">
        <f>IF('Ⅰ 初期設定'!B93="","",('Ⅳ 第１期入力用'!N77+'Ⅳ 第１期入力用'!S77)/14)</f>
        <v/>
      </c>
      <c r="I76" s="82" t="str">
        <f>IF('Ⅰ 初期設定'!B93="","",('Ⅴ 第２期入力用'!D77+'Ⅴ 第２期入力用'!I77)/14)</f>
        <v/>
      </c>
      <c r="J76" s="81" t="str">
        <f>IF('Ⅰ 初期設定'!B93="","",('Ⅴ 第２期入力用'!N77+'Ⅴ 第２期入力用'!S77)/14)</f>
        <v/>
      </c>
      <c r="K76" s="81" t="str">
        <f>IF('Ⅰ 初期設定'!B93="","",('Ⅳ 第１期入力用'!E77+'Ⅳ 第１期入力用'!J77)/14)</f>
        <v/>
      </c>
      <c r="L76" s="81" t="str">
        <f>IF('Ⅰ 初期設定'!B93="","",('Ⅳ 第１期入力用'!O77+'Ⅳ 第１期入力用'!T77)/14)</f>
        <v/>
      </c>
      <c r="M76" s="82" t="str">
        <f>IF('Ⅰ 初期設定'!B93="","",('Ⅴ 第２期入力用'!E77+'Ⅴ 第２期入力用'!J77)/14)</f>
        <v/>
      </c>
      <c r="N76" s="81" t="str">
        <f>IF('Ⅰ 初期設定'!B93="","",('Ⅴ 第２期入力用'!O77+'Ⅴ 第２期入力用'!T77)/14)</f>
        <v/>
      </c>
      <c r="O76" s="81" t="str">
        <f>IF('Ⅰ 初期設定'!B93="","",('Ⅳ 第１期入力用'!F77+'Ⅳ 第１期入力用'!K77)/14)</f>
        <v/>
      </c>
      <c r="P76" s="81" t="str">
        <f>IF('Ⅰ 初期設定'!B93="","",('Ⅳ 第１期入力用'!P77+'Ⅳ 第１期入力用'!U77)/14)</f>
        <v/>
      </c>
      <c r="Q76" s="82" t="str">
        <f>IF('Ⅰ 初期設定'!B93="","",('Ⅴ 第２期入力用'!F77+'Ⅴ 第２期入力用'!K77)/14)</f>
        <v/>
      </c>
      <c r="R76" s="81" t="str">
        <f>IF('Ⅰ 初期設定'!B93="","",('Ⅴ 第２期入力用'!P77+'Ⅴ 第２期入力用'!U77)/14)</f>
        <v/>
      </c>
      <c r="S76" s="81" t="str">
        <f>IF('Ⅰ 初期設定'!B93="","",('Ⅳ 第１期入力用'!G77+'Ⅳ 第１期入力用'!L77+'Ⅳ 第１期入力用'!Q77+'Ⅳ 第１期入力用'!V77)/28)</f>
        <v/>
      </c>
      <c r="T76" s="82" t="str">
        <f>IF('Ⅰ 初期設定'!B93="","",('Ⅴ 第２期入力用'!G77+'Ⅴ 第２期入力用'!L77+'Ⅴ 第２期入力用'!Q77+'Ⅴ 第２期入力用'!V77)/28)</f>
        <v/>
      </c>
      <c r="U76" s="1"/>
      <c r="V76" s="1"/>
      <c r="W76" s="1"/>
    </row>
    <row r="77" spans="1:23" ht="16.5" customHeight="1" x14ac:dyDescent="0.15">
      <c r="A77" s="79">
        <v>69</v>
      </c>
      <c r="B77" s="79" t="str">
        <f>IF('Ⅴ 第２期入力用'!B78="","",'Ⅴ 第２期入力用'!B78)</f>
        <v/>
      </c>
      <c r="C77" s="81" t="str">
        <f>IF('Ⅰ 初期設定'!B94="","",('Ⅳ 第１期入力用'!C78+'Ⅳ 第１期入力用'!H78)/14)</f>
        <v/>
      </c>
      <c r="D77" s="81" t="str">
        <f>IF('Ⅰ 初期設定'!B94="","",('Ⅳ 第１期入力用'!M78+'Ⅳ 第１期入力用'!R78)/14)</f>
        <v/>
      </c>
      <c r="E77" s="82" t="str">
        <f>IF('Ⅰ 初期設定'!B94="","",('Ⅴ 第２期入力用'!C78+'Ⅴ 第２期入力用'!H78)/14)</f>
        <v/>
      </c>
      <c r="F77" s="81" t="str">
        <f>IF('Ⅰ 初期設定'!B94="","",('Ⅴ 第２期入力用'!M78+'Ⅴ 第２期入力用'!R78)/14)</f>
        <v/>
      </c>
      <c r="G77" s="81" t="str">
        <f>IF('Ⅰ 初期設定'!B94="","",('Ⅳ 第１期入力用'!D78+'Ⅳ 第１期入力用'!I78)/14)</f>
        <v/>
      </c>
      <c r="H77" s="81" t="str">
        <f>IF('Ⅰ 初期設定'!B94="","",('Ⅳ 第１期入力用'!N78+'Ⅳ 第１期入力用'!S78)/14)</f>
        <v/>
      </c>
      <c r="I77" s="82" t="str">
        <f>IF('Ⅰ 初期設定'!B94="","",('Ⅴ 第２期入力用'!D78+'Ⅴ 第２期入力用'!I78)/14)</f>
        <v/>
      </c>
      <c r="J77" s="81" t="str">
        <f>IF('Ⅰ 初期設定'!B94="","",('Ⅴ 第２期入力用'!N78+'Ⅴ 第２期入力用'!S78)/14)</f>
        <v/>
      </c>
      <c r="K77" s="81" t="str">
        <f>IF('Ⅰ 初期設定'!B94="","",('Ⅳ 第１期入力用'!E78+'Ⅳ 第１期入力用'!J78)/14)</f>
        <v/>
      </c>
      <c r="L77" s="81" t="str">
        <f>IF('Ⅰ 初期設定'!B94="","",('Ⅳ 第１期入力用'!O78+'Ⅳ 第１期入力用'!T78)/14)</f>
        <v/>
      </c>
      <c r="M77" s="82" t="str">
        <f>IF('Ⅰ 初期設定'!B94="","",('Ⅴ 第２期入力用'!E78+'Ⅴ 第２期入力用'!J78)/14)</f>
        <v/>
      </c>
      <c r="N77" s="81" t="str">
        <f>IF('Ⅰ 初期設定'!B94="","",('Ⅴ 第２期入力用'!O78+'Ⅴ 第２期入力用'!T78)/14)</f>
        <v/>
      </c>
      <c r="O77" s="81" t="str">
        <f>IF('Ⅰ 初期設定'!B94="","",('Ⅳ 第１期入力用'!F78+'Ⅳ 第１期入力用'!K78)/14)</f>
        <v/>
      </c>
      <c r="P77" s="81" t="str">
        <f>IF('Ⅰ 初期設定'!B94="","",('Ⅳ 第１期入力用'!P78+'Ⅳ 第１期入力用'!U78)/14)</f>
        <v/>
      </c>
      <c r="Q77" s="82" t="str">
        <f>IF('Ⅰ 初期設定'!B94="","",('Ⅴ 第２期入力用'!F78+'Ⅴ 第２期入力用'!K78)/14)</f>
        <v/>
      </c>
      <c r="R77" s="81" t="str">
        <f>IF('Ⅰ 初期設定'!B94="","",('Ⅴ 第２期入力用'!P78+'Ⅴ 第２期入力用'!U78)/14)</f>
        <v/>
      </c>
      <c r="S77" s="81" t="str">
        <f>IF('Ⅰ 初期設定'!B94="","",('Ⅳ 第１期入力用'!G78+'Ⅳ 第１期入力用'!L78+'Ⅳ 第１期入力用'!Q78+'Ⅳ 第１期入力用'!V78)/28)</f>
        <v/>
      </c>
      <c r="T77" s="82" t="str">
        <f>IF('Ⅰ 初期設定'!B94="","",('Ⅴ 第２期入力用'!G78+'Ⅴ 第２期入力用'!L78+'Ⅴ 第２期入力用'!Q78+'Ⅴ 第２期入力用'!V78)/28)</f>
        <v/>
      </c>
      <c r="U77" s="1"/>
      <c r="V77" s="1"/>
      <c r="W77" s="1"/>
    </row>
    <row r="78" spans="1:23" ht="16.5" customHeight="1" x14ac:dyDescent="0.15">
      <c r="A78" s="79">
        <v>70</v>
      </c>
      <c r="B78" s="79" t="str">
        <f>IF('Ⅴ 第２期入力用'!B79="","",'Ⅴ 第２期入力用'!B79)</f>
        <v/>
      </c>
      <c r="C78" s="81" t="str">
        <f>IF('Ⅰ 初期設定'!B95="","",('Ⅳ 第１期入力用'!C79+'Ⅳ 第１期入力用'!H79)/14)</f>
        <v/>
      </c>
      <c r="D78" s="81" t="str">
        <f>IF('Ⅰ 初期設定'!B95="","",('Ⅳ 第１期入力用'!M79+'Ⅳ 第１期入力用'!R79)/14)</f>
        <v/>
      </c>
      <c r="E78" s="82" t="str">
        <f>IF('Ⅰ 初期設定'!B95="","",('Ⅴ 第２期入力用'!C79+'Ⅴ 第２期入力用'!H79)/14)</f>
        <v/>
      </c>
      <c r="F78" s="81" t="str">
        <f>IF('Ⅰ 初期設定'!B95="","",('Ⅴ 第２期入力用'!M79+'Ⅴ 第２期入力用'!R79)/14)</f>
        <v/>
      </c>
      <c r="G78" s="81" t="str">
        <f>IF('Ⅰ 初期設定'!B95="","",('Ⅳ 第１期入力用'!D79+'Ⅳ 第１期入力用'!I79)/14)</f>
        <v/>
      </c>
      <c r="H78" s="81" t="str">
        <f>IF('Ⅰ 初期設定'!B95="","",('Ⅳ 第１期入力用'!N79+'Ⅳ 第１期入力用'!S79)/14)</f>
        <v/>
      </c>
      <c r="I78" s="82" t="str">
        <f>IF('Ⅰ 初期設定'!B95="","",('Ⅴ 第２期入力用'!D79+'Ⅴ 第２期入力用'!I79)/14)</f>
        <v/>
      </c>
      <c r="J78" s="81" t="str">
        <f>IF('Ⅰ 初期設定'!B95="","",('Ⅴ 第２期入力用'!N79+'Ⅴ 第２期入力用'!S79)/14)</f>
        <v/>
      </c>
      <c r="K78" s="81" t="str">
        <f>IF('Ⅰ 初期設定'!B95="","",('Ⅳ 第１期入力用'!E79+'Ⅳ 第１期入力用'!J79)/14)</f>
        <v/>
      </c>
      <c r="L78" s="81" t="str">
        <f>IF('Ⅰ 初期設定'!B95="","",('Ⅳ 第１期入力用'!O79+'Ⅳ 第１期入力用'!T79)/14)</f>
        <v/>
      </c>
      <c r="M78" s="82" t="str">
        <f>IF('Ⅰ 初期設定'!B95="","",('Ⅴ 第２期入力用'!E79+'Ⅴ 第２期入力用'!J79)/14)</f>
        <v/>
      </c>
      <c r="N78" s="81" t="str">
        <f>IF('Ⅰ 初期設定'!B95="","",('Ⅴ 第２期入力用'!O79+'Ⅴ 第２期入力用'!T79)/14)</f>
        <v/>
      </c>
      <c r="O78" s="81" t="str">
        <f>IF('Ⅰ 初期設定'!B95="","",('Ⅳ 第１期入力用'!F79+'Ⅳ 第１期入力用'!K79)/14)</f>
        <v/>
      </c>
      <c r="P78" s="81" t="str">
        <f>IF('Ⅰ 初期設定'!B95="","",('Ⅳ 第１期入力用'!P79+'Ⅳ 第１期入力用'!U79)/14)</f>
        <v/>
      </c>
      <c r="Q78" s="82" t="str">
        <f>IF('Ⅰ 初期設定'!B95="","",('Ⅴ 第２期入力用'!F79+'Ⅴ 第２期入力用'!K79)/14)</f>
        <v/>
      </c>
      <c r="R78" s="81" t="str">
        <f>IF('Ⅰ 初期設定'!B95="","",('Ⅴ 第２期入力用'!P79+'Ⅴ 第２期入力用'!U79)/14)</f>
        <v/>
      </c>
      <c r="S78" s="81" t="str">
        <f>IF('Ⅰ 初期設定'!B95="","",('Ⅳ 第１期入力用'!G79+'Ⅳ 第１期入力用'!L79+'Ⅳ 第１期入力用'!Q79+'Ⅳ 第１期入力用'!V79)/28)</f>
        <v/>
      </c>
      <c r="T78" s="82" t="str">
        <f>IF('Ⅰ 初期設定'!B95="","",('Ⅴ 第２期入力用'!G79+'Ⅴ 第２期入力用'!L79+'Ⅴ 第２期入力用'!Q79+'Ⅴ 第２期入力用'!V79)/28)</f>
        <v/>
      </c>
      <c r="U78" s="1"/>
      <c r="V78" s="1"/>
      <c r="W78" s="1"/>
    </row>
    <row r="79" spans="1:23" ht="16.5" customHeight="1" x14ac:dyDescent="0.15">
      <c r="A79" s="79">
        <v>71</v>
      </c>
      <c r="B79" s="79" t="str">
        <f>IF('Ⅴ 第２期入力用'!B80="","",'Ⅴ 第２期入力用'!B80)</f>
        <v/>
      </c>
      <c r="C79" s="81" t="str">
        <f>IF('Ⅰ 初期設定'!B96="","",('Ⅳ 第１期入力用'!C80+'Ⅳ 第１期入力用'!H80)/14)</f>
        <v/>
      </c>
      <c r="D79" s="81" t="str">
        <f>IF('Ⅰ 初期設定'!B96="","",('Ⅳ 第１期入力用'!M80+'Ⅳ 第１期入力用'!R80)/14)</f>
        <v/>
      </c>
      <c r="E79" s="82" t="str">
        <f>IF('Ⅰ 初期設定'!B96="","",('Ⅴ 第２期入力用'!C80+'Ⅴ 第２期入力用'!H80)/14)</f>
        <v/>
      </c>
      <c r="F79" s="81" t="str">
        <f>IF('Ⅰ 初期設定'!B96="","",('Ⅴ 第２期入力用'!M80+'Ⅴ 第２期入力用'!R80)/14)</f>
        <v/>
      </c>
      <c r="G79" s="81" t="str">
        <f>IF('Ⅰ 初期設定'!B96="","",('Ⅳ 第１期入力用'!D80+'Ⅳ 第１期入力用'!I80)/14)</f>
        <v/>
      </c>
      <c r="H79" s="81" t="str">
        <f>IF('Ⅰ 初期設定'!B96="","",('Ⅳ 第１期入力用'!N80+'Ⅳ 第１期入力用'!S80)/14)</f>
        <v/>
      </c>
      <c r="I79" s="82" t="str">
        <f>IF('Ⅰ 初期設定'!B96="","",('Ⅴ 第２期入力用'!D80+'Ⅴ 第２期入力用'!I80)/14)</f>
        <v/>
      </c>
      <c r="J79" s="81" t="str">
        <f>IF('Ⅰ 初期設定'!B96="","",('Ⅴ 第２期入力用'!N80+'Ⅴ 第２期入力用'!S80)/14)</f>
        <v/>
      </c>
      <c r="K79" s="81" t="str">
        <f>IF('Ⅰ 初期設定'!B96="","",('Ⅳ 第１期入力用'!E80+'Ⅳ 第１期入力用'!J80)/14)</f>
        <v/>
      </c>
      <c r="L79" s="81" t="str">
        <f>IF('Ⅰ 初期設定'!B96="","",('Ⅳ 第１期入力用'!O80+'Ⅳ 第１期入力用'!T80)/14)</f>
        <v/>
      </c>
      <c r="M79" s="82" t="str">
        <f>IF('Ⅰ 初期設定'!B96="","",('Ⅴ 第２期入力用'!E80+'Ⅴ 第２期入力用'!J80)/14)</f>
        <v/>
      </c>
      <c r="N79" s="81" t="str">
        <f>IF('Ⅰ 初期設定'!B96="","",('Ⅴ 第２期入力用'!O80+'Ⅴ 第２期入力用'!T80)/14)</f>
        <v/>
      </c>
      <c r="O79" s="81" t="str">
        <f>IF('Ⅰ 初期設定'!B96="","",('Ⅳ 第１期入力用'!F80+'Ⅳ 第１期入力用'!K80)/14)</f>
        <v/>
      </c>
      <c r="P79" s="81" t="str">
        <f>IF('Ⅰ 初期設定'!B96="","",('Ⅳ 第１期入力用'!P80+'Ⅳ 第１期入力用'!U80)/14)</f>
        <v/>
      </c>
      <c r="Q79" s="82" t="str">
        <f>IF('Ⅰ 初期設定'!B96="","",('Ⅴ 第２期入力用'!F80+'Ⅴ 第２期入力用'!K80)/14)</f>
        <v/>
      </c>
      <c r="R79" s="81" t="str">
        <f>IF('Ⅰ 初期設定'!B96="","",('Ⅴ 第２期入力用'!P80+'Ⅴ 第２期入力用'!U80)/14)</f>
        <v/>
      </c>
      <c r="S79" s="81" t="str">
        <f>IF('Ⅰ 初期設定'!B96="","",('Ⅳ 第１期入力用'!G80+'Ⅳ 第１期入力用'!L80+'Ⅳ 第１期入力用'!Q80+'Ⅳ 第１期入力用'!V80)/28)</f>
        <v/>
      </c>
      <c r="T79" s="82" t="str">
        <f>IF('Ⅰ 初期設定'!B96="","",('Ⅴ 第２期入力用'!G80+'Ⅴ 第２期入力用'!L80+'Ⅴ 第２期入力用'!Q80+'Ⅴ 第２期入力用'!V80)/28)</f>
        <v/>
      </c>
      <c r="U79" s="1"/>
      <c r="V79" s="1"/>
      <c r="W79" s="1"/>
    </row>
    <row r="80" spans="1:23" ht="16.5" customHeight="1" x14ac:dyDescent="0.15">
      <c r="A80" s="79">
        <v>72</v>
      </c>
      <c r="B80" s="79" t="str">
        <f>IF('Ⅴ 第２期入力用'!B81="","",'Ⅴ 第２期入力用'!B81)</f>
        <v/>
      </c>
      <c r="C80" s="81" t="str">
        <f>IF('Ⅰ 初期設定'!B97="","",('Ⅳ 第１期入力用'!C81+'Ⅳ 第１期入力用'!H81)/14)</f>
        <v/>
      </c>
      <c r="D80" s="81" t="str">
        <f>IF('Ⅰ 初期設定'!B97="","",('Ⅳ 第１期入力用'!M81+'Ⅳ 第１期入力用'!R81)/14)</f>
        <v/>
      </c>
      <c r="E80" s="82" t="str">
        <f>IF('Ⅰ 初期設定'!B97="","",('Ⅴ 第２期入力用'!C81+'Ⅴ 第２期入力用'!H81)/14)</f>
        <v/>
      </c>
      <c r="F80" s="81" t="str">
        <f>IF('Ⅰ 初期設定'!B97="","",('Ⅴ 第２期入力用'!M81+'Ⅴ 第２期入力用'!R81)/14)</f>
        <v/>
      </c>
      <c r="G80" s="81" t="str">
        <f>IF('Ⅰ 初期設定'!B97="","",('Ⅳ 第１期入力用'!D81+'Ⅳ 第１期入力用'!I81)/14)</f>
        <v/>
      </c>
      <c r="H80" s="81" t="str">
        <f>IF('Ⅰ 初期設定'!B97="","",('Ⅳ 第１期入力用'!N81+'Ⅳ 第１期入力用'!S81)/14)</f>
        <v/>
      </c>
      <c r="I80" s="82" t="str">
        <f>IF('Ⅰ 初期設定'!B97="","",('Ⅴ 第２期入力用'!D81+'Ⅴ 第２期入力用'!I81)/14)</f>
        <v/>
      </c>
      <c r="J80" s="81" t="str">
        <f>IF('Ⅰ 初期設定'!B97="","",('Ⅴ 第２期入力用'!N81+'Ⅴ 第２期入力用'!S81)/14)</f>
        <v/>
      </c>
      <c r="K80" s="81" t="str">
        <f>IF('Ⅰ 初期設定'!B97="","",('Ⅳ 第１期入力用'!E81+'Ⅳ 第１期入力用'!J81)/14)</f>
        <v/>
      </c>
      <c r="L80" s="81" t="str">
        <f>IF('Ⅰ 初期設定'!B97="","",('Ⅳ 第１期入力用'!O81+'Ⅳ 第１期入力用'!T81)/14)</f>
        <v/>
      </c>
      <c r="M80" s="82" t="str">
        <f>IF('Ⅰ 初期設定'!B97="","",('Ⅴ 第２期入力用'!E81+'Ⅴ 第２期入力用'!J81)/14)</f>
        <v/>
      </c>
      <c r="N80" s="81" t="str">
        <f>IF('Ⅰ 初期設定'!B97="","",('Ⅴ 第２期入力用'!O81+'Ⅴ 第２期入力用'!T81)/14)</f>
        <v/>
      </c>
      <c r="O80" s="81" t="str">
        <f>IF('Ⅰ 初期設定'!B97="","",('Ⅳ 第１期入力用'!F81+'Ⅳ 第１期入力用'!K81)/14)</f>
        <v/>
      </c>
      <c r="P80" s="81" t="str">
        <f>IF('Ⅰ 初期設定'!B97="","",('Ⅳ 第１期入力用'!P81+'Ⅳ 第１期入力用'!U81)/14)</f>
        <v/>
      </c>
      <c r="Q80" s="82" t="str">
        <f>IF('Ⅰ 初期設定'!B97="","",('Ⅴ 第２期入力用'!F81+'Ⅴ 第２期入力用'!K81)/14)</f>
        <v/>
      </c>
      <c r="R80" s="81" t="str">
        <f>IF('Ⅰ 初期設定'!B97="","",('Ⅴ 第２期入力用'!P81+'Ⅴ 第２期入力用'!U81)/14)</f>
        <v/>
      </c>
      <c r="S80" s="81" t="str">
        <f>IF('Ⅰ 初期設定'!B97="","",('Ⅳ 第１期入力用'!G81+'Ⅳ 第１期入力用'!L81+'Ⅳ 第１期入力用'!Q81+'Ⅳ 第１期入力用'!V81)/28)</f>
        <v/>
      </c>
      <c r="T80" s="82" t="str">
        <f>IF('Ⅰ 初期設定'!B97="","",('Ⅴ 第２期入力用'!G81+'Ⅴ 第２期入力用'!L81+'Ⅴ 第２期入力用'!Q81+'Ⅴ 第２期入力用'!V81)/28)</f>
        <v/>
      </c>
      <c r="U80" s="1"/>
      <c r="V80" s="1"/>
      <c r="W80" s="1"/>
    </row>
    <row r="81" spans="1:23" ht="16.5" customHeight="1" x14ac:dyDescent="0.15">
      <c r="A81" s="79">
        <v>73</v>
      </c>
      <c r="B81" s="79" t="str">
        <f>IF('Ⅴ 第２期入力用'!B82="","",'Ⅴ 第２期入力用'!B82)</f>
        <v/>
      </c>
      <c r="C81" s="81" t="str">
        <f>IF('Ⅰ 初期設定'!B98="","",('Ⅳ 第１期入力用'!C82+'Ⅳ 第１期入力用'!H82)/14)</f>
        <v/>
      </c>
      <c r="D81" s="81" t="str">
        <f>IF('Ⅰ 初期設定'!B98="","",('Ⅳ 第１期入力用'!M82+'Ⅳ 第１期入力用'!R82)/14)</f>
        <v/>
      </c>
      <c r="E81" s="82" t="str">
        <f>IF('Ⅰ 初期設定'!B98="","",('Ⅴ 第２期入力用'!C82+'Ⅴ 第２期入力用'!H82)/14)</f>
        <v/>
      </c>
      <c r="F81" s="81" t="str">
        <f>IF('Ⅰ 初期設定'!B98="","",('Ⅴ 第２期入力用'!M82+'Ⅴ 第２期入力用'!R82)/14)</f>
        <v/>
      </c>
      <c r="G81" s="81" t="str">
        <f>IF('Ⅰ 初期設定'!B98="","",('Ⅳ 第１期入力用'!D82+'Ⅳ 第１期入力用'!I82)/14)</f>
        <v/>
      </c>
      <c r="H81" s="81" t="str">
        <f>IF('Ⅰ 初期設定'!B98="","",('Ⅳ 第１期入力用'!N82+'Ⅳ 第１期入力用'!S82)/14)</f>
        <v/>
      </c>
      <c r="I81" s="82" t="str">
        <f>IF('Ⅰ 初期設定'!B98="","",('Ⅴ 第２期入力用'!D82+'Ⅴ 第２期入力用'!I82)/14)</f>
        <v/>
      </c>
      <c r="J81" s="81" t="str">
        <f>IF('Ⅰ 初期設定'!B98="","",('Ⅴ 第２期入力用'!N82+'Ⅴ 第２期入力用'!S82)/14)</f>
        <v/>
      </c>
      <c r="K81" s="81" t="str">
        <f>IF('Ⅰ 初期設定'!B98="","",('Ⅳ 第１期入力用'!E82+'Ⅳ 第１期入力用'!J82)/14)</f>
        <v/>
      </c>
      <c r="L81" s="81" t="str">
        <f>IF('Ⅰ 初期設定'!B98="","",('Ⅳ 第１期入力用'!O82+'Ⅳ 第１期入力用'!T82)/14)</f>
        <v/>
      </c>
      <c r="M81" s="82" t="str">
        <f>IF('Ⅰ 初期設定'!B98="","",('Ⅴ 第２期入力用'!E82+'Ⅴ 第２期入力用'!J82)/14)</f>
        <v/>
      </c>
      <c r="N81" s="81" t="str">
        <f>IF('Ⅰ 初期設定'!B98="","",('Ⅴ 第２期入力用'!O82+'Ⅴ 第２期入力用'!T82)/14)</f>
        <v/>
      </c>
      <c r="O81" s="81" t="str">
        <f>IF('Ⅰ 初期設定'!B98="","",('Ⅳ 第１期入力用'!F82+'Ⅳ 第１期入力用'!K82)/14)</f>
        <v/>
      </c>
      <c r="P81" s="81" t="str">
        <f>IF('Ⅰ 初期設定'!B98="","",('Ⅳ 第１期入力用'!P82+'Ⅳ 第１期入力用'!U82)/14)</f>
        <v/>
      </c>
      <c r="Q81" s="82" t="str">
        <f>IF('Ⅰ 初期設定'!B98="","",('Ⅴ 第２期入力用'!F82+'Ⅴ 第２期入力用'!K82)/14)</f>
        <v/>
      </c>
      <c r="R81" s="81" t="str">
        <f>IF('Ⅰ 初期設定'!B98="","",('Ⅴ 第２期入力用'!P82+'Ⅴ 第２期入力用'!U82)/14)</f>
        <v/>
      </c>
      <c r="S81" s="81" t="str">
        <f>IF('Ⅰ 初期設定'!B98="","",('Ⅳ 第１期入力用'!G82+'Ⅳ 第１期入力用'!L82+'Ⅳ 第１期入力用'!Q82+'Ⅳ 第１期入力用'!V82)/28)</f>
        <v/>
      </c>
      <c r="T81" s="82" t="str">
        <f>IF('Ⅰ 初期設定'!B98="","",('Ⅴ 第２期入力用'!G82+'Ⅴ 第２期入力用'!L82+'Ⅴ 第２期入力用'!Q82+'Ⅴ 第２期入力用'!V82)/28)</f>
        <v/>
      </c>
      <c r="U81" s="1"/>
      <c r="V81" s="1"/>
      <c r="W81" s="1"/>
    </row>
    <row r="82" spans="1:23" ht="16.5" customHeight="1" x14ac:dyDescent="0.15">
      <c r="A82" s="79">
        <v>74</v>
      </c>
      <c r="B82" s="79" t="str">
        <f>IF('Ⅴ 第２期入力用'!B83="","",'Ⅴ 第２期入力用'!B83)</f>
        <v/>
      </c>
      <c r="C82" s="81" t="str">
        <f>IF('Ⅰ 初期設定'!B99="","",('Ⅳ 第１期入力用'!C83+'Ⅳ 第１期入力用'!H83)/14)</f>
        <v/>
      </c>
      <c r="D82" s="81" t="str">
        <f>IF('Ⅰ 初期設定'!B99="","",('Ⅳ 第１期入力用'!M83+'Ⅳ 第１期入力用'!R83)/14)</f>
        <v/>
      </c>
      <c r="E82" s="82" t="str">
        <f>IF('Ⅰ 初期設定'!B99="","",('Ⅴ 第２期入力用'!C83+'Ⅴ 第２期入力用'!H83)/14)</f>
        <v/>
      </c>
      <c r="F82" s="81" t="str">
        <f>IF('Ⅰ 初期設定'!B99="","",('Ⅴ 第２期入力用'!M83+'Ⅴ 第２期入力用'!R83)/14)</f>
        <v/>
      </c>
      <c r="G82" s="81" t="str">
        <f>IF('Ⅰ 初期設定'!B99="","",('Ⅳ 第１期入力用'!D83+'Ⅳ 第１期入力用'!I83)/14)</f>
        <v/>
      </c>
      <c r="H82" s="81" t="str">
        <f>IF('Ⅰ 初期設定'!B99="","",('Ⅳ 第１期入力用'!N83+'Ⅳ 第１期入力用'!S83)/14)</f>
        <v/>
      </c>
      <c r="I82" s="82" t="str">
        <f>IF('Ⅰ 初期設定'!B99="","",('Ⅴ 第２期入力用'!D83+'Ⅴ 第２期入力用'!I83)/14)</f>
        <v/>
      </c>
      <c r="J82" s="81" t="str">
        <f>IF('Ⅰ 初期設定'!B99="","",('Ⅴ 第２期入力用'!N83+'Ⅴ 第２期入力用'!S83)/14)</f>
        <v/>
      </c>
      <c r="K82" s="81" t="str">
        <f>IF('Ⅰ 初期設定'!B99="","",('Ⅳ 第１期入力用'!E83+'Ⅳ 第１期入力用'!J83)/14)</f>
        <v/>
      </c>
      <c r="L82" s="81" t="str">
        <f>IF('Ⅰ 初期設定'!B99="","",('Ⅳ 第１期入力用'!O83+'Ⅳ 第１期入力用'!T83)/14)</f>
        <v/>
      </c>
      <c r="M82" s="82" t="str">
        <f>IF('Ⅰ 初期設定'!B99="","",('Ⅴ 第２期入力用'!E83+'Ⅴ 第２期入力用'!J83)/14)</f>
        <v/>
      </c>
      <c r="N82" s="81" t="str">
        <f>IF('Ⅰ 初期設定'!B99="","",('Ⅴ 第２期入力用'!O83+'Ⅴ 第２期入力用'!T83)/14)</f>
        <v/>
      </c>
      <c r="O82" s="81" t="str">
        <f>IF('Ⅰ 初期設定'!B99="","",('Ⅳ 第１期入力用'!F83+'Ⅳ 第１期入力用'!K83)/14)</f>
        <v/>
      </c>
      <c r="P82" s="81" t="str">
        <f>IF('Ⅰ 初期設定'!B99="","",('Ⅳ 第１期入力用'!P83+'Ⅳ 第１期入力用'!U83)/14)</f>
        <v/>
      </c>
      <c r="Q82" s="82" t="str">
        <f>IF('Ⅰ 初期設定'!B99="","",('Ⅴ 第２期入力用'!F83+'Ⅴ 第２期入力用'!K83)/14)</f>
        <v/>
      </c>
      <c r="R82" s="81" t="str">
        <f>IF('Ⅰ 初期設定'!B99="","",('Ⅴ 第２期入力用'!P83+'Ⅴ 第２期入力用'!U83)/14)</f>
        <v/>
      </c>
      <c r="S82" s="81" t="str">
        <f>IF('Ⅰ 初期設定'!B99="","",('Ⅳ 第１期入力用'!G83+'Ⅳ 第１期入力用'!L83+'Ⅳ 第１期入力用'!Q83+'Ⅳ 第１期入力用'!V83)/28)</f>
        <v/>
      </c>
      <c r="T82" s="82" t="str">
        <f>IF('Ⅰ 初期設定'!B99="","",('Ⅴ 第２期入力用'!G83+'Ⅴ 第２期入力用'!L83+'Ⅴ 第２期入力用'!Q83+'Ⅴ 第２期入力用'!V83)/28)</f>
        <v/>
      </c>
      <c r="U82" s="1"/>
      <c r="V82" s="1"/>
      <c r="W82" s="1"/>
    </row>
    <row r="83" spans="1:23" ht="16.5" customHeight="1" x14ac:dyDescent="0.15">
      <c r="A83" s="79">
        <v>75</v>
      </c>
      <c r="B83" s="79" t="str">
        <f>IF('Ⅴ 第２期入力用'!B84="","",'Ⅴ 第２期入力用'!B84)</f>
        <v/>
      </c>
      <c r="C83" s="81" t="str">
        <f>IF('Ⅰ 初期設定'!B100="","",('Ⅳ 第１期入力用'!C84+'Ⅳ 第１期入力用'!H84)/14)</f>
        <v/>
      </c>
      <c r="D83" s="81" t="str">
        <f>IF('Ⅰ 初期設定'!B100="","",('Ⅳ 第１期入力用'!M84+'Ⅳ 第１期入力用'!R84)/14)</f>
        <v/>
      </c>
      <c r="E83" s="82" t="str">
        <f>IF('Ⅰ 初期設定'!B100="","",('Ⅴ 第２期入力用'!C84+'Ⅴ 第２期入力用'!H84)/14)</f>
        <v/>
      </c>
      <c r="F83" s="81" t="str">
        <f>IF('Ⅰ 初期設定'!B100="","",('Ⅴ 第２期入力用'!M84+'Ⅴ 第２期入力用'!R84)/14)</f>
        <v/>
      </c>
      <c r="G83" s="81" t="str">
        <f>IF('Ⅰ 初期設定'!B100="","",('Ⅳ 第１期入力用'!D84+'Ⅳ 第１期入力用'!I84)/14)</f>
        <v/>
      </c>
      <c r="H83" s="81" t="str">
        <f>IF('Ⅰ 初期設定'!B100="","",('Ⅳ 第１期入力用'!N84+'Ⅳ 第１期入力用'!S84)/14)</f>
        <v/>
      </c>
      <c r="I83" s="82" t="str">
        <f>IF('Ⅰ 初期設定'!B100="","",('Ⅴ 第２期入力用'!D84+'Ⅴ 第２期入力用'!I84)/14)</f>
        <v/>
      </c>
      <c r="J83" s="81" t="str">
        <f>IF('Ⅰ 初期設定'!B100="","",('Ⅴ 第２期入力用'!N84+'Ⅴ 第２期入力用'!S84)/14)</f>
        <v/>
      </c>
      <c r="K83" s="81" t="str">
        <f>IF('Ⅰ 初期設定'!B100="","",('Ⅳ 第１期入力用'!E84+'Ⅳ 第１期入力用'!J84)/14)</f>
        <v/>
      </c>
      <c r="L83" s="81" t="str">
        <f>IF('Ⅰ 初期設定'!B100="","",('Ⅳ 第１期入力用'!O84+'Ⅳ 第１期入力用'!T84)/14)</f>
        <v/>
      </c>
      <c r="M83" s="82" t="str">
        <f>IF('Ⅰ 初期設定'!B100="","",('Ⅴ 第２期入力用'!E84+'Ⅴ 第２期入力用'!J84)/14)</f>
        <v/>
      </c>
      <c r="N83" s="81" t="str">
        <f>IF('Ⅰ 初期設定'!B100="","",('Ⅴ 第２期入力用'!O84+'Ⅴ 第２期入力用'!T84)/14)</f>
        <v/>
      </c>
      <c r="O83" s="81" t="str">
        <f>IF('Ⅰ 初期設定'!B100="","",('Ⅳ 第１期入力用'!F84+'Ⅳ 第１期入力用'!K84)/14)</f>
        <v/>
      </c>
      <c r="P83" s="81" t="str">
        <f>IF('Ⅰ 初期設定'!B100="","",('Ⅳ 第１期入力用'!P84+'Ⅳ 第１期入力用'!U84)/14)</f>
        <v/>
      </c>
      <c r="Q83" s="82" t="str">
        <f>IF('Ⅰ 初期設定'!B100="","",('Ⅴ 第２期入力用'!F84+'Ⅴ 第２期入力用'!K84)/14)</f>
        <v/>
      </c>
      <c r="R83" s="81" t="str">
        <f>IF('Ⅰ 初期設定'!B100="","",('Ⅴ 第２期入力用'!P84+'Ⅴ 第２期入力用'!U84)/14)</f>
        <v/>
      </c>
      <c r="S83" s="81" t="str">
        <f>IF('Ⅰ 初期設定'!B100="","",('Ⅳ 第１期入力用'!G84+'Ⅳ 第１期入力用'!L84+'Ⅳ 第１期入力用'!Q84+'Ⅳ 第１期入力用'!V84)/28)</f>
        <v/>
      </c>
      <c r="T83" s="82" t="str">
        <f>IF('Ⅰ 初期設定'!B100="","",('Ⅴ 第２期入力用'!G84+'Ⅴ 第２期入力用'!L84+'Ⅴ 第２期入力用'!Q84+'Ⅴ 第２期入力用'!V84)/28)</f>
        <v/>
      </c>
      <c r="U83" s="1"/>
      <c r="V83" s="1"/>
      <c r="W83" s="1"/>
    </row>
    <row r="84" spans="1:23" ht="16.5" customHeight="1" x14ac:dyDescent="0.15">
      <c r="A84" s="79">
        <v>76</v>
      </c>
      <c r="B84" s="79" t="str">
        <f>IF('Ⅴ 第２期入力用'!B85="","",'Ⅴ 第２期入力用'!B85)</f>
        <v/>
      </c>
      <c r="C84" s="81" t="str">
        <f>IF('Ⅰ 初期設定'!B101="","",('Ⅳ 第１期入力用'!C85+'Ⅳ 第１期入力用'!H85)/14)</f>
        <v/>
      </c>
      <c r="D84" s="81" t="str">
        <f>IF('Ⅰ 初期設定'!B101="","",('Ⅳ 第１期入力用'!M85+'Ⅳ 第１期入力用'!R85)/14)</f>
        <v/>
      </c>
      <c r="E84" s="82" t="str">
        <f>IF('Ⅰ 初期設定'!B101="","",('Ⅴ 第２期入力用'!C85+'Ⅴ 第２期入力用'!H85)/14)</f>
        <v/>
      </c>
      <c r="F84" s="81" t="str">
        <f>IF('Ⅰ 初期設定'!B101="","",('Ⅴ 第２期入力用'!M85+'Ⅴ 第２期入力用'!R85)/14)</f>
        <v/>
      </c>
      <c r="G84" s="81" t="str">
        <f>IF('Ⅰ 初期設定'!B101="","",('Ⅳ 第１期入力用'!D85+'Ⅳ 第１期入力用'!I85)/14)</f>
        <v/>
      </c>
      <c r="H84" s="81" t="str">
        <f>IF('Ⅰ 初期設定'!B101="","",('Ⅳ 第１期入力用'!N85+'Ⅳ 第１期入力用'!S85)/14)</f>
        <v/>
      </c>
      <c r="I84" s="82" t="str">
        <f>IF('Ⅰ 初期設定'!B101="","",('Ⅴ 第２期入力用'!D85+'Ⅴ 第２期入力用'!I85)/14)</f>
        <v/>
      </c>
      <c r="J84" s="81" t="str">
        <f>IF('Ⅰ 初期設定'!B101="","",('Ⅴ 第２期入力用'!N85+'Ⅴ 第２期入力用'!S85)/14)</f>
        <v/>
      </c>
      <c r="K84" s="81" t="str">
        <f>IF('Ⅰ 初期設定'!B101="","",('Ⅳ 第１期入力用'!E85+'Ⅳ 第１期入力用'!J85)/14)</f>
        <v/>
      </c>
      <c r="L84" s="81" t="str">
        <f>IF('Ⅰ 初期設定'!B101="","",('Ⅳ 第１期入力用'!O85+'Ⅳ 第１期入力用'!T85)/14)</f>
        <v/>
      </c>
      <c r="M84" s="82" t="str">
        <f>IF('Ⅰ 初期設定'!B101="","",('Ⅴ 第２期入力用'!E85+'Ⅴ 第２期入力用'!J85)/14)</f>
        <v/>
      </c>
      <c r="N84" s="81" t="str">
        <f>IF('Ⅰ 初期設定'!B101="","",('Ⅴ 第２期入力用'!O85+'Ⅴ 第２期入力用'!T85)/14)</f>
        <v/>
      </c>
      <c r="O84" s="81" t="str">
        <f>IF('Ⅰ 初期設定'!B101="","",('Ⅳ 第１期入力用'!F85+'Ⅳ 第１期入力用'!K85)/14)</f>
        <v/>
      </c>
      <c r="P84" s="81" t="str">
        <f>IF('Ⅰ 初期設定'!B101="","",('Ⅳ 第１期入力用'!P85+'Ⅳ 第１期入力用'!U85)/14)</f>
        <v/>
      </c>
      <c r="Q84" s="82" t="str">
        <f>IF('Ⅰ 初期設定'!B101="","",('Ⅴ 第２期入力用'!F85+'Ⅴ 第２期入力用'!K85)/14)</f>
        <v/>
      </c>
      <c r="R84" s="81" t="str">
        <f>IF('Ⅰ 初期設定'!B101="","",('Ⅴ 第２期入力用'!P85+'Ⅴ 第２期入力用'!U85)/14)</f>
        <v/>
      </c>
      <c r="S84" s="81" t="str">
        <f>IF('Ⅰ 初期設定'!B101="","",('Ⅳ 第１期入力用'!G85+'Ⅳ 第１期入力用'!L85+'Ⅳ 第１期入力用'!Q85+'Ⅳ 第１期入力用'!V85)/28)</f>
        <v/>
      </c>
      <c r="T84" s="82" t="str">
        <f>IF('Ⅰ 初期設定'!B101="","",('Ⅴ 第２期入力用'!G85+'Ⅴ 第２期入力用'!L85+'Ⅴ 第２期入力用'!Q85+'Ⅴ 第２期入力用'!V85)/28)</f>
        <v/>
      </c>
      <c r="U84" s="1"/>
      <c r="V84" s="1"/>
      <c r="W84" s="1"/>
    </row>
    <row r="85" spans="1:23" ht="16.5" customHeight="1" x14ac:dyDescent="0.15">
      <c r="A85" s="79">
        <v>77</v>
      </c>
      <c r="B85" s="79" t="str">
        <f>IF('Ⅴ 第２期入力用'!B86="","",'Ⅴ 第２期入力用'!B86)</f>
        <v/>
      </c>
      <c r="C85" s="81" t="str">
        <f>IF('Ⅰ 初期設定'!B102="","",('Ⅳ 第１期入力用'!C86+'Ⅳ 第１期入力用'!H86)/14)</f>
        <v/>
      </c>
      <c r="D85" s="81" t="str">
        <f>IF('Ⅰ 初期設定'!B102="","",('Ⅳ 第１期入力用'!M86+'Ⅳ 第１期入力用'!R86)/14)</f>
        <v/>
      </c>
      <c r="E85" s="82" t="str">
        <f>IF('Ⅰ 初期設定'!B102="","",('Ⅴ 第２期入力用'!C86+'Ⅴ 第２期入力用'!H86)/14)</f>
        <v/>
      </c>
      <c r="F85" s="81" t="str">
        <f>IF('Ⅰ 初期設定'!B102="","",('Ⅴ 第２期入力用'!M86+'Ⅴ 第２期入力用'!R86)/14)</f>
        <v/>
      </c>
      <c r="G85" s="81" t="str">
        <f>IF('Ⅰ 初期設定'!B102="","",('Ⅳ 第１期入力用'!D86+'Ⅳ 第１期入力用'!I86)/14)</f>
        <v/>
      </c>
      <c r="H85" s="81" t="str">
        <f>IF('Ⅰ 初期設定'!B102="","",('Ⅳ 第１期入力用'!N86+'Ⅳ 第１期入力用'!S86)/14)</f>
        <v/>
      </c>
      <c r="I85" s="82" t="str">
        <f>IF('Ⅰ 初期設定'!B102="","",('Ⅴ 第２期入力用'!D86+'Ⅴ 第２期入力用'!I86)/14)</f>
        <v/>
      </c>
      <c r="J85" s="81" t="str">
        <f>IF('Ⅰ 初期設定'!B102="","",('Ⅴ 第２期入力用'!N86+'Ⅴ 第２期入力用'!S86)/14)</f>
        <v/>
      </c>
      <c r="K85" s="81" t="str">
        <f>IF('Ⅰ 初期設定'!B102="","",('Ⅳ 第１期入力用'!E86+'Ⅳ 第１期入力用'!J86)/14)</f>
        <v/>
      </c>
      <c r="L85" s="81" t="str">
        <f>IF('Ⅰ 初期設定'!B102="","",('Ⅳ 第１期入力用'!O86+'Ⅳ 第１期入力用'!T86)/14)</f>
        <v/>
      </c>
      <c r="M85" s="82" t="str">
        <f>IF('Ⅰ 初期設定'!B102="","",('Ⅴ 第２期入力用'!E86+'Ⅴ 第２期入力用'!J86)/14)</f>
        <v/>
      </c>
      <c r="N85" s="81" t="str">
        <f>IF('Ⅰ 初期設定'!B102="","",('Ⅴ 第２期入力用'!O86+'Ⅴ 第２期入力用'!T86)/14)</f>
        <v/>
      </c>
      <c r="O85" s="81" t="str">
        <f>IF('Ⅰ 初期設定'!B102="","",('Ⅳ 第１期入力用'!F86+'Ⅳ 第１期入力用'!K86)/14)</f>
        <v/>
      </c>
      <c r="P85" s="81" t="str">
        <f>IF('Ⅰ 初期設定'!B102="","",('Ⅳ 第１期入力用'!P86+'Ⅳ 第１期入力用'!U86)/14)</f>
        <v/>
      </c>
      <c r="Q85" s="82" t="str">
        <f>IF('Ⅰ 初期設定'!B102="","",('Ⅴ 第２期入力用'!F86+'Ⅴ 第２期入力用'!K86)/14)</f>
        <v/>
      </c>
      <c r="R85" s="81" t="str">
        <f>IF('Ⅰ 初期設定'!B102="","",('Ⅴ 第２期入力用'!P86+'Ⅴ 第２期入力用'!U86)/14)</f>
        <v/>
      </c>
      <c r="S85" s="81" t="str">
        <f>IF('Ⅰ 初期設定'!B102="","",('Ⅳ 第１期入力用'!G86+'Ⅳ 第１期入力用'!L86+'Ⅳ 第１期入力用'!Q86+'Ⅳ 第１期入力用'!V86)/28)</f>
        <v/>
      </c>
      <c r="T85" s="82" t="str">
        <f>IF('Ⅰ 初期設定'!B102="","",('Ⅴ 第２期入力用'!G86+'Ⅴ 第２期入力用'!L86+'Ⅴ 第２期入力用'!Q86+'Ⅴ 第２期入力用'!V86)/28)</f>
        <v/>
      </c>
      <c r="U85" s="1"/>
      <c r="V85" s="1"/>
      <c r="W85" s="1"/>
    </row>
    <row r="86" spans="1:23" ht="16.5" customHeight="1" x14ac:dyDescent="0.15">
      <c r="A86" s="79">
        <v>78</v>
      </c>
      <c r="B86" s="79" t="str">
        <f>IF('Ⅴ 第２期入力用'!B87="","",'Ⅴ 第２期入力用'!B87)</f>
        <v/>
      </c>
      <c r="C86" s="81" t="str">
        <f>IF('Ⅰ 初期設定'!B103="","",('Ⅳ 第１期入力用'!C87+'Ⅳ 第１期入力用'!H87)/14)</f>
        <v/>
      </c>
      <c r="D86" s="81" t="str">
        <f>IF('Ⅰ 初期設定'!B103="","",('Ⅳ 第１期入力用'!M87+'Ⅳ 第１期入力用'!R87)/14)</f>
        <v/>
      </c>
      <c r="E86" s="82" t="str">
        <f>IF('Ⅰ 初期設定'!B103="","",('Ⅴ 第２期入力用'!C87+'Ⅴ 第２期入力用'!H87)/14)</f>
        <v/>
      </c>
      <c r="F86" s="81" t="str">
        <f>IF('Ⅰ 初期設定'!B103="","",('Ⅴ 第２期入力用'!M87+'Ⅴ 第２期入力用'!R87)/14)</f>
        <v/>
      </c>
      <c r="G86" s="81" t="str">
        <f>IF('Ⅰ 初期設定'!B103="","",('Ⅳ 第１期入力用'!D87+'Ⅳ 第１期入力用'!I87)/14)</f>
        <v/>
      </c>
      <c r="H86" s="81" t="str">
        <f>IF('Ⅰ 初期設定'!B103="","",('Ⅳ 第１期入力用'!N87+'Ⅳ 第１期入力用'!S87)/14)</f>
        <v/>
      </c>
      <c r="I86" s="82" t="str">
        <f>IF('Ⅰ 初期設定'!B103="","",('Ⅴ 第２期入力用'!D87+'Ⅴ 第２期入力用'!I87)/14)</f>
        <v/>
      </c>
      <c r="J86" s="81" t="str">
        <f>IF('Ⅰ 初期設定'!B103="","",('Ⅴ 第２期入力用'!N87+'Ⅴ 第２期入力用'!S87)/14)</f>
        <v/>
      </c>
      <c r="K86" s="81" t="str">
        <f>IF('Ⅰ 初期設定'!B103="","",('Ⅳ 第１期入力用'!E87+'Ⅳ 第１期入力用'!J87)/14)</f>
        <v/>
      </c>
      <c r="L86" s="81" t="str">
        <f>IF('Ⅰ 初期設定'!B103="","",('Ⅳ 第１期入力用'!O87+'Ⅳ 第１期入力用'!T87)/14)</f>
        <v/>
      </c>
      <c r="M86" s="82" t="str">
        <f>IF('Ⅰ 初期設定'!B103="","",('Ⅴ 第２期入力用'!E87+'Ⅴ 第２期入力用'!J87)/14)</f>
        <v/>
      </c>
      <c r="N86" s="81" t="str">
        <f>IF('Ⅰ 初期設定'!B103="","",('Ⅴ 第２期入力用'!O87+'Ⅴ 第２期入力用'!T87)/14)</f>
        <v/>
      </c>
      <c r="O86" s="81" t="str">
        <f>IF('Ⅰ 初期設定'!B103="","",('Ⅳ 第１期入力用'!F87+'Ⅳ 第１期入力用'!K87)/14)</f>
        <v/>
      </c>
      <c r="P86" s="81" t="str">
        <f>IF('Ⅰ 初期設定'!B103="","",('Ⅳ 第１期入力用'!P87+'Ⅳ 第１期入力用'!U87)/14)</f>
        <v/>
      </c>
      <c r="Q86" s="82" t="str">
        <f>IF('Ⅰ 初期設定'!B103="","",('Ⅴ 第２期入力用'!F87+'Ⅴ 第２期入力用'!K87)/14)</f>
        <v/>
      </c>
      <c r="R86" s="81" t="str">
        <f>IF('Ⅰ 初期設定'!B103="","",('Ⅴ 第２期入力用'!P87+'Ⅴ 第２期入力用'!U87)/14)</f>
        <v/>
      </c>
      <c r="S86" s="81" t="str">
        <f>IF('Ⅰ 初期設定'!B103="","",('Ⅳ 第１期入力用'!G87+'Ⅳ 第１期入力用'!L87+'Ⅳ 第１期入力用'!Q87+'Ⅳ 第１期入力用'!V87)/28)</f>
        <v/>
      </c>
      <c r="T86" s="82" t="str">
        <f>IF('Ⅰ 初期設定'!B103="","",('Ⅴ 第２期入力用'!G87+'Ⅴ 第２期入力用'!L87+'Ⅴ 第２期入力用'!Q87+'Ⅴ 第２期入力用'!V87)/28)</f>
        <v/>
      </c>
      <c r="U86" s="1"/>
      <c r="V86" s="1"/>
      <c r="W86" s="1"/>
    </row>
    <row r="87" spans="1:23" ht="16.5" customHeight="1" x14ac:dyDescent="0.15">
      <c r="A87" s="79">
        <v>79</v>
      </c>
      <c r="B87" s="79" t="str">
        <f>IF('Ⅴ 第２期入力用'!B88="","",'Ⅴ 第２期入力用'!B88)</f>
        <v/>
      </c>
      <c r="C87" s="81" t="str">
        <f>IF('Ⅰ 初期設定'!B104="","",('Ⅳ 第１期入力用'!C88+'Ⅳ 第１期入力用'!H88)/14)</f>
        <v/>
      </c>
      <c r="D87" s="81" t="str">
        <f>IF('Ⅰ 初期設定'!B104="","",('Ⅳ 第１期入力用'!M88+'Ⅳ 第１期入力用'!R88)/14)</f>
        <v/>
      </c>
      <c r="E87" s="82" t="str">
        <f>IF('Ⅰ 初期設定'!B104="","",('Ⅴ 第２期入力用'!C88+'Ⅴ 第２期入力用'!H88)/14)</f>
        <v/>
      </c>
      <c r="F87" s="81" t="str">
        <f>IF('Ⅰ 初期設定'!B104="","",('Ⅴ 第２期入力用'!M88+'Ⅴ 第２期入力用'!R88)/14)</f>
        <v/>
      </c>
      <c r="G87" s="81" t="str">
        <f>IF('Ⅰ 初期設定'!B104="","",('Ⅳ 第１期入力用'!D88+'Ⅳ 第１期入力用'!I88)/14)</f>
        <v/>
      </c>
      <c r="H87" s="81" t="str">
        <f>IF('Ⅰ 初期設定'!B104="","",('Ⅳ 第１期入力用'!N88+'Ⅳ 第１期入力用'!S88)/14)</f>
        <v/>
      </c>
      <c r="I87" s="82" t="str">
        <f>IF('Ⅰ 初期設定'!B104="","",('Ⅴ 第２期入力用'!D88+'Ⅴ 第２期入力用'!I88)/14)</f>
        <v/>
      </c>
      <c r="J87" s="81" t="str">
        <f>IF('Ⅰ 初期設定'!B104="","",('Ⅴ 第２期入力用'!N88+'Ⅴ 第２期入力用'!S88)/14)</f>
        <v/>
      </c>
      <c r="K87" s="81" t="str">
        <f>IF('Ⅰ 初期設定'!B104="","",('Ⅳ 第１期入力用'!E88+'Ⅳ 第１期入力用'!J88)/14)</f>
        <v/>
      </c>
      <c r="L87" s="81" t="str">
        <f>IF('Ⅰ 初期設定'!B104="","",('Ⅳ 第１期入力用'!O88+'Ⅳ 第１期入力用'!T88)/14)</f>
        <v/>
      </c>
      <c r="M87" s="82" t="str">
        <f>IF('Ⅰ 初期設定'!B104="","",('Ⅴ 第２期入力用'!E88+'Ⅴ 第２期入力用'!J88)/14)</f>
        <v/>
      </c>
      <c r="N87" s="81" t="str">
        <f>IF('Ⅰ 初期設定'!B104="","",('Ⅴ 第２期入力用'!O88+'Ⅴ 第２期入力用'!T88)/14)</f>
        <v/>
      </c>
      <c r="O87" s="81" t="str">
        <f>IF('Ⅰ 初期設定'!B104="","",('Ⅳ 第１期入力用'!F88+'Ⅳ 第１期入力用'!K88)/14)</f>
        <v/>
      </c>
      <c r="P87" s="81" t="str">
        <f>IF('Ⅰ 初期設定'!B104="","",('Ⅳ 第１期入力用'!P88+'Ⅳ 第１期入力用'!U88)/14)</f>
        <v/>
      </c>
      <c r="Q87" s="82" t="str">
        <f>IF('Ⅰ 初期設定'!B104="","",('Ⅴ 第２期入力用'!F88+'Ⅴ 第２期入力用'!K88)/14)</f>
        <v/>
      </c>
      <c r="R87" s="81" t="str">
        <f>IF('Ⅰ 初期設定'!B104="","",('Ⅴ 第２期入力用'!P88+'Ⅴ 第２期入力用'!U88)/14)</f>
        <v/>
      </c>
      <c r="S87" s="81" t="str">
        <f>IF('Ⅰ 初期設定'!B104="","",('Ⅳ 第１期入力用'!G88+'Ⅳ 第１期入力用'!L88+'Ⅳ 第１期入力用'!Q88+'Ⅳ 第１期入力用'!V88)/28)</f>
        <v/>
      </c>
      <c r="T87" s="82" t="str">
        <f>IF('Ⅰ 初期設定'!B104="","",('Ⅴ 第２期入力用'!G88+'Ⅴ 第２期入力用'!L88+'Ⅴ 第２期入力用'!Q88+'Ⅴ 第２期入力用'!V88)/28)</f>
        <v/>
      </c>
      <c r="U87" s="1"/>
      <c r="V87" s="1"/>
      <c r="W87" s="1"/>
    </row>
    <row r="88" spans="1:23" ht="16.5" customHeight="1" x14ac:dyDescent="0.15">
      <c r="A88" s="79">
        <v>80</v>
      </c>
      <c r="B88" s="79" t="str">
        <f>IF('Ⅴ 第２期入力用'!B89="","",'Ⅴ 第２期入力用'!B89)</f>
        <v/>
      </c>
      <c r="C88" s="81" t="str">
        <f>IF('Ⅰ 初期設定'!B105="","",('Ⅳ 第１期入力用'!C89+'Ⅳ 第１期入力用'!H89)/14)</f>
        <v/>
      </c>
      <c r="D88" s="81" t="str">
        <f>IF('Ⅰ 初期設定'!B105="","",('Ⅳ 第１期入力用'!M89+'Ⅳ 第１期入力用'!R89)/14)</f>
        <v/>
      </c>
      <c r="E88" s="82" t="str">
        <f>IF('Ⅰ 初期設定'!B105="","",('Ⅴ 第２期入力用'!C89+'Ⅴ 第２期入力用'!H89)/14)</f>
        <v/>
      </c>
      <c r="F88" s="81" t="str">
        <f>IF('Ⅰ 初期設定'!B105="","",('Ⅴ 第２期入力用'!M89+'Ⅴ 第２期入力用'!R89)/14)</f>
        <v/>
      </c>
      <c r="G88" s="81" t="str">
        <f>IF('Ⅰ 初期設定'!B105="","",('Ⅳ 第１期入力用'!D89+'Ⅳ 第１期入力用'!I89)/14)</f>
        <v/>
      </c>
      <c r="H88" s="81" t="str">
        <f>IF('Ⅰ 初期設定'!B105="","",('Ⅳ 第１期入力用'!N89+'Ⅳ 第１期入力用'!S89)/14)</f>
        <v/>
      </c>
      <c r="I88" s="82" t="str">
        <f>IF('Ⅰ 初期設定'!B105="","",('Ⅴ 第２期入力用'!D89+'Ⅴ 第２期入力用'!I89)/14)</f>
        <v/>
      </c>
      <c r="J88" s="81" t="str">
        <f>IF('Ⅰ 初期設定'!B105="","",('Ⅴ 第２期入力用'!N89+'Ⅴ 第２期入力用'!S89)/14)</f>
        <v/>
      </c>
      <c r="K88" s="81" t="str">
        <f>IF('Ⅰ 初期設定'!B105="","",('Ⅳ 第１期入力用'!E89+'Ⅳ 第１期入力用'!J89)/14)</f>
        <v/>
      </c>
      <c r="L88" s="81" t="str">
        <f>IF('Ⅰ 初期設定'!B105="","",('Ⅳ 第１期入力用'!O89+'Ⅳ 第１期入力用'!T89)/14)</f>
        <v/>
      </c>
      <c r="M88" s="82" t="str">
        <f>IF('Ⅰ 初期設定'!B105="","",('Ⅴ 第２期入力用'!E89+'Ⅴ 第２期入力用'!J89)/14)</f>
        <v/>
      </c>
      <c r="N88" s="81" t="str">
        <f>IF('Ⅰ 初期設定'!B105="","",('Ⅴ 第２期入力用'!O89+'Ⅴ 第２期入力用'!T89)/14)</f>
        <v/>
      </c>
      <c r="O88" s="81" t="str">
        <f>IF('Ⅰ 初期設定'!B105="","",('Ⅳ 第１期入力用'!F89+'Ⅳ 第１期入力用'!K89)/14)</f>
        <v/>
      </c>
      <c r="P88" s="81" t="str">
        <f>IF('Ⅰ 初期設定'!B105="","",('Ⅳ 第１期入力用'!P89+'Ⅳ 第１期入力用'!U89)/14)</f>
        <v/>
      </c>
      <c r="Q88" s="82" t="str">
        <f>IF('Ⅰ 初期設定'!B105="","",('Ⅴ 第２期入力用'!F89+'Ⅴ 第２期入力用'!K89)/14)</f>
        <v/>
      </c>
      <c r="R88" s="81" t="str">
        <f>IF('Ⅰ 初期設定'!B105="","",('Ⅴ 第２期入力用'!P89+'Ⅴ 第２期入力用'!U89)/14)</f>
        <v/>
      </c>
      <c r="S88" s="81" t="str">
        <f>IF('Ⅰ 初期設定'!B105="","",('Ⅳ 第１期入力用'!G89+'Ⅳ 第１期入力用'!L89+'Ⅳ 第１期入力用'!Q89+'Ⅳ 第１期入力用'!V89)/28)</f>
        <v/>
      </c>
      <c r="T88" s="82" t="str">
        <f>IF('Ⅰ 初期設定'!B105="","",('Ⅴ 第２期入力用'!G89+'Ⅴ 第２期入力用'!L89+'Ⅴ 第２期入力用'!Q89+'Ⅴ 第２期入力用'!V89)/28)</f>
        <v/>
      </c>
      <c r="U88" s="1"/>
      <c r="V88" s="1"/>
      <c r="W88" s="1"/>
    </row>
    <row r="89" spans="1:23" ht="16.5" customHeight="1" x14ac:dyDescent="0.15">
      <c r="A89" s="79">
        <v>81</v>
      </c>
      <c r="B89" s="79" t="str">
        <f>IF('Ⅴ 第２期入力用'!B90="","",'Ⅴ 第２期入力用'!B90)</f>
        <v/>
      </c>
      <c r="C89" s="81" t="str">
        <f>IF('Ⅰ 初期設定'!B106="","",('Ⅳ 第１期入力用'!C90+'Ⅳ 第１期入力用'!H90)/14)</f>
        <v/>
      </c>
      <c r="D89" s="81" t="str">
        <f>IF('Ⅰ 初期設定'!B106="","",('Ⅳ 第１期入力用'!M90+'Ⅳ 第１期入力用'!R90)/14)</f>
        <v/>
      </c>
      <c r="E89" s="82" t="str">
        <f>IF('Ⅰ 初期設定'!B106="","",('Ⅴ 第２期入力用'!C90+'Ⅴ 第２期入力用'!H90)/14)</f>
        <v/>
      </c>
      <c r="F89" s="81" t="str">
        <f>IF('Ⅰ 初期設定'!B106="","",('Ⅴ 第２期入力用'!M90+'Ⅴ 第２期入力用'!R90)/14)</f>
        <v/>
      </c>
      <c r="G89" s="81" t="str">
        <f>IF('Ⅰ 初期設定'!B106="","",('Ⅳ 第１期入力用'!D90+'Ⅳ 第１期入力用'!I90)/14)</f>
        <v/>
      </c>
      <c r="H89" s="81" t="str">
        <f>IF('Ⅰ 初期設定'!B106="","",('Ⅳ 第１期入力用'!N90+'Ⅳ 第１期入力用'!S90)/14)</f>
        <v/>
      </c>
      <c r="I89" s="82" t="str">
        <f>IF('Ⅰ 初期設定'!B106="","",('Ⅴ 第２期入力用'!D90+'Ⅴ 第２期入力用'!I90)/14)</f>
        <v/>
      </c>
      <c r="J89" s="81" t="str">
        <f>IF('Ⅰ 初期設定'!B106="","",('Ⅴ 第２期入力用'!N90+'Ⅴ 第２期入力用'!S90)/14)</f>
        <v/>
      </c>
      <c r="K89" s="81" t="str">
        <f>IF('Ⅰ 初期設定'!B106="","",('Ⅳ 第１期入力用'!E90+'Ⅳ 第１期入力用'!J90)/14)</f>
        <v/>
      </c>
      <c r="L89" s="81" t="str">
        <f>IF('Ⅰ 初期設定'!B106="","",('Ⅳ 第１期入力用'!O90+'Ⅳ 第１期入力用'!T90)/14)</f>
        <v/>
      </c>
      <c r="M89" s="82" t="str">
        <f>IF('Ⅰ 初期設定'!B106="","",('Ⅴ 第２期入力用'!E90+'Ⅴ 第２期入力用'!J90)/14)</f>
        <v/>
      </c>
      <c r="N89" s="81" t="str">
        <f>IF('Ⅰ 初期設定'!B106="","",('Ⅴ 第２期入力用'!O90+'Ⅴ 第２期入力用'!T90)/14)</f>
        <v/>
      </c>
      <c r="O89" s="81" t="str">
        <f>IF('Ⅰ 初期設定'!B106="","",('Ⅳ 第１期入力用'!F90+'Ⅳ 第１期入力用'!K90)/14)</f>
        <v/>
      </c>
      <c r="P89" s="81" t="str">
        <f>IF('Ⅰ 初期設定'!B106="","",('Ⅳ 第１期入力用'!P90+'Ⅳ 第１期入力用'!U90)/14)</f>
        <v/>
      </c>
      <c r="Q89" s="82" t="str">
        <f>IF('Ⅰ 初期設定'!B106="","",('Ⅴ 第２期入力用'!F90+'Ⅴ 第２期入力用'!K90)/14)</f>
        <v/>
      </c>
      <c r="R89" s="81" t="str">
        <f>IF('Ⅰ 初期設定'!B106="","",('Ⅴ 第２期入力用'!P90+'Ⅴ 第２期入力用'!U90)/14)</f>
        <v/>
      </c>
      <c r="S89" s="81" t="str">
        <f>IF('Ⅰ 初期設定'!B106="","",('Ⅳ 第１期入力用'!G90+'Ⅳ 第１期入力用'!L90+'Ⅳ 第１期入力用'!Q90+'Ⅳ 第１期入力用'!V90)/28)</f>
        <v/>
      </c>
      <c r="T89" s="82" t="str">
        <f>IF('Ⅰ 初期設定'!B106="","",('Ⅴ 第２期入力用'!G90+'Ⅴ 第２期入力用'!L90+'Ⅴ 第２期入力用'!Q90+'Ⅴ 第２期入力用'!V90)/28)</f>
        <v/>
      </c>
      <c r="U89" s="1"/>
      <c r="V89" s="1"/>
      <c r="W89" s="1"/>
    </row>
    <row r="90" spans="1:23" ht="16.5" customHeight="1" x14ac:dyDescent="0.15">
      <c r="A90" s="79">
        <v>82</v>
      </c>
      <c r="B90" s="79" t="str">
        <f>IF('Ⅴ 第２期入力用'!B91="","",'Ⅴ 第２期入力用'!B91)</f>
        <v/>
      </c>
      <c r="C90" s="81" t="str">
        <f>IF('Ⅰ 初期設定'!B107="","",('Ⅳ 第１期入力用'!C91+'Ⅳ 第１期入力用'!H91)/14)</f>
        <v/>
      </c>
      <c r="D90" s="81" t="str">
        <f>IF('Ⅰ 初期設定'!B107="","",('Ⅳ 第１期入力用'!M91+'Ⅳ 第１期入力用'!R91)/14)</f>
        <v/>
      </c>
      <c r="E90" s="82" t="str">
        <f>IF('Ⅰ 初期設定'!B107="","",('Ⅴ 第２期入力用'!C91+'Ⅴ 第２期入力用'!H91)/14)</f>
        <v/>
      </c>
      <c r="F90" s="81" t="str">
        <f>IF('Ⅰ 初期設定'!B107="","",('Ⅴ 第２期入力用'!M91+'Ⅴ 第２期入力用'!R91)/14)</f>
        <v/>
      </c>
      <c r="G90" s="81" t="str">
        <f>IF('Ⅰ 初期設定'!B107="","",('Ⅳ 第１期入力用'!D91+'Ⅳ 第１期入力用'!I91)/14)</f>
        <v/>
      </c>
      <c r="H90" s="81" t="str">
        <f>IF('Ⅰ 初期設定'!B107="","",('Ⅳ 第１期入力用'!N91+'Ⅳ 第１期入力用'!S91)/14)</f>
        <v/>
      </c>
      <c r="I90" s="82" t="str">
        <f>IF('Ⅰ 初期設定'!B107="","",('Ⅴ 第２期入力用'!D91+'Ⅴ 第２期入力用'!I91)/14)</f>
        <v/>
      </c>
      <c r="J90" s="81" t="str">
        <f>IF('Ⅰ 初期設定'!B107="","",('Ⅴ 第２期入力用'!N91+'Ⅴ 第２期入力用'!S91)/14)</f>
        <v/>
      </c>
      <c r="K90" s="81" t="str">
        <f>IF('Ⅰ 初期設定'!B107="","",('Ⅳ 第１期入力用'!E91+'Ⅳ 第１期入力用'!J91)/14)</f>
        <v/>
      </c>
      <c r="L90" s="81" t="str">
        <f>IF('Ⅰ 初期設定'!B107="","",('Ⅳ 第１期入力用'!O91+'Ⅳ 第１期入力用'!T91)/14)</f>
        <v/>
      </c>
      <c r="M90" s="82" t="str">
        <f>IF('Ⅰ 初期設定'!B107="","",('Ⅴ 第２期入力用'!E91+'Ⅴ 第２期入力用'!J91)/14)</f>
        <v/>
      </c>
      <c r="N90" s="81" t="str">
        <f>IF('Ⅰ 初期設定'!B107="","",('Ⅴ 第２期入力用'!O91+'Ⅴ 第２期入力用'!T91)/14)</f>
        <v/>
      </c>
      <c r="O90" s="81" t="str">
        <f>IF('Ⅰ 初期設定'!B107="","",('Ⅳ 第１期入力用'!F91+'Ⅳ 第１期入力用'!K91)/14)</f>
        <v/>
      </c>
      <c r="P90" s="81" t="str">
        <f>IF('Ⅰ 初期設定'!B107="","",('Ⅳ 第１期入力用'!P91+'Ⅳ 第１期入力用'!U91)/14)</f>
        <v/>
      </c>
      <c r="Q90" s="82" t="str">
        <f>IF('Ⅰ 初期設定'!B107="","",('Ⅴ 第２期入力用'!F91+'Ⅴ 第２期入力用'!K91)/14)</f>
        <v/>
      </c>
      <c r="R90" s="81" t="str">
        <f>IF('Ⅰ 初期設定'!B107="","",('Ⅴ 第２期入力用'!P91+'Ⅴ 第２期入力用'!U91)/14)</f>
        <v/>
      </c>
      <c r="S90" s="81" t="str">
        <f>IF('Ⅰ 初期設定'!B107="","",('Ⅳ 第１期入力用'!G91+'Ⅳ 第１期入力用'!L91+'Ⅳ 第１期入力用'!Q91+'Ⅳ 第１期入力用'!V91)/28)</f>
        <v/>
      </c>
      <c r="T90" s="82" t="str">
        <f>IF('Ⅰ 初期設定'!B107="","",('Ⅴ 第２期入力用'!G91+'Ⅴ 第２期入力用'!L91+'Ⅴ 第２期入力用'!Q91+'Ⅴ 第２期入力用'!V91)/28)</f>
        <v/>
      </c>
      <c r="U90" s="1"/>
      <c r="V90" s="1"/>
      <c r="W90" s="1"/>
    </row>
    <row r="91" spans="1:23" ht="16.5" customHeight="1" x14ac:dyDescent="0.15">
      <c r="A91" s="79">
        <v>83</v>
      </c>
      <c r="B91" s="79" t="str">
        <f>IF('Ⅴ 第２期入力用'!B92="","",'Ⅴ 第２期入力用'!B92)</f>
        <v/>
      </c>
      <c r="C91" s="81" t="str">
        <f>IF('Ⅰ 初期設定'!B108="","",('Ⅳ 第１期入力用'!C92+'Ⅳ 第１期入力用'!H92)/14)</f>
        <v/>
      </c>
      <c r="D91" s="81" t="str">
        <f>IF('Ⅰ 初期設定'!B108="","",('Ⅳ 第１期入力用'!M92+'Ⅳ 第１期入力用'!R92)/14)</f>
        <v/>
      </c>
      <c r="E91" s="82" t="str">
        <f>IF('Ⅰ 初期設定'!B108="","",('Ⅴ 第２期入力用'!C92+'Ⅴ 第２期入力用'!H92)/14)</f>
        <v/>
      </c>
      <c r="F91" s="81" t="str">
        <f>IF('Ⅰ 初期設定'!B108="","",('Ⅴ 第２期入力用'!M92+'Ⅴ 第２期入力用'!R92)/14)</f>
        <v/>
      </c>
      <c r="G91" s="81" t="str">
        <f>IF('Ⅰ 初期設定'!B108="","",('Ⅳ 第１期入力用'!D92+'Ⅳ 第１期入力用'!I92)/14)</f>
        <v/>
      </c>
      <c r="H91" s="81" t="str">
        <f>IF('Ⅰ 初期設定'!B108="","",('Ⅳ 第１期入力用'!N92+'Ⅳ 第１期入力用'!S92)/14)</f>
        <v/>
      </c>
      <c r="I91" s="82" t="str">
        <f>IF('Ⅰ 初期設定'!B108="","",('Ⅴ 第２期入力用'!D92+'Ⅴ 第２期入力用'!I92)/14)</f>
        <v/>
      </c>
      <c r="J91" s="81" t="str">
        <f>IF('Ⅰ 初期設定'!B108="","",('Ⅴ 第２期入力用'!N92+'Ⅴ 第２期入力用'!S92)/14)</f>
        <v/>
      </c>
      <c r="K91" s="81" t="str">
        <f>IF('Ⅰ 初期設定'!B108="","",('Ⅳ 第１期入力用'!E92+'Ⅳ 第１期入力用'!J92)/14)</f>
        <v/>
      </c>
      <c r="L91" s="81" t="str">
        <f>IF('Ⅰ 初期設定'!B108="","",('Ⅳ 第１期入力用'!O92+'Ⅳ 第１期入力用'!T92)/14)</f>
        <v/>
      </c>
      <c r="M91" s="82" t="str">
        <f>IF('Ⅰ 初期設定'!B108="","",('Ⅴ 第２期入力用'!E92+'Ⅴ 第２期入力用'!J92)/14)</f>
        <v/>
      </c>
      <c r="N91" s="81" t="str">
        <f>IF('Ⅰ 初期設定'!B108="","",('Ⅴ 第２期入力用'!O92+'Ⅴ 第２期入力用'!T92)/14)</f>
        <v/>
      </c>
      <c r="O91" s="81" t="str">
        <f>IF('Ⅰ 初期設定'!B108="","",('Ⅳ 第１期入力用'!F92+'Ⅳ 第１期入力用'!K92)/14)</f>
        <v/>
      </c>
      <c r="P91" s="81" t="str">
        <f>IF('Ⅰ 初期設定'!B108="","",('Ⅳ 第１期入力用'!P92+'Ⅳ 第１期入力用'!U92)/14)</f>
        <v/>
      </c>
      <c r="Q91" s="82" t="str">
        <f>IF('Ⅰ 初期設定'!B108="","",('Ⅴ 第２期入力用'!F92+'Ⅴ 第２期入力用'!K92)/14)</f>
        <v/>
      </c>
      <c r="R91" s="81" t="str">
        <f>IF('Ⅰ 初期設定'!B108="","",('Ⅴ 第２期入力用'!P92+'Ⅴ 第２期入力用'!U92)/14)</f>
        <v/>
      </c>
      <c r="S91" s="81" t="str">
        <f>IF('Ⅰ 初期設定'!B108="","",('Ⅳ 第１期入力用'!G92+'Ⅳ 第１期入力用'!L92+'Ⅳ 第１期入力用'!Q92+'Ⅳ 第１期入力用'!V92)/28)</f>
        <v/>
      </c>
      <c r="T91" s="82" t="str">
        <f>IF('Ⅰ 初期設定'!B108="","",('Ⅴ 第２期入力用'!G92+'Ⅴ 第２期入力用'!L92+'Ⅴ 第２期入力用'!Q92+'Ⅴ 第２期入力用'!V92)/28)</f>
        <v/>
      </c>
      <c r="U91" s="1"/>
      <c r="V91" s="1"/>
      <c r="W91" s="1"/>
    </row>
    <row r="92" spans="1:23" ht="16.5" customHeight="1" x14ac:dyDescent="0.15">
      <c r="A92" s="79">
        <v>84</v>
      </c>
      <c r="B92" s="79" t="str">
        <f>IF('Ⅴ 第２期入力用'!B93="","",'Ⅴ 第２期入力用'!B93)</f>
        <v/>
      </c>
      <c r="C92" s="81" t="str">
        <f>IF('Ⅰ 初期設定'!B109="","",('Ⅳ 第１期入力用'!C93+'Ⅳ 第１期入力用'!H93)/14)</f>
        <v/>
      </c>
      <c r="D92" s="81" t="str">
        <f>IF('Ⅰ 初期設定'!B109="","",('Ⅳ 第１期入力用'!M93+'Ⅳ 第１期入力用'!R93)/14)</f>
        <v/>
      </c>
      <c r="E92" s="82" t="str">
        <f>IF('Ⅰ 初期設定'!B109="","",('Ⅴ 第２期入力用'!C93+'Ⅴ 第２期入力用'!H93)/14)</f>
        <v/>
      </c>
      <c r="F92" s="81" t="str">
        <f>IF('Ⅰ 初期設定'!B109="","",('Ⅴ 第２期入力用'!M93+'Ⅴ 第２期入力用'!R93)/14)</f>
        <v/>
      </c>
      <c r="G92" s="81" t="str">
        <f>IF('Ⅰ 初期設定'!B109="","",('Ⅳ 第１期入力用'!D93+'Ⅳ 第１期入力用'!I93)/14)</f>
        <v/>
      </c>
      <c r="H92" s="81" t="str">
        <f>IF('Ⅰ 初期設定'!B109="","",('Ⅳ 第１期入力用'!N93+'Ⅳ 第１期入力用'!S93)/14)</f>
        <v/>
      </c>
      <c r="I92" s="82" t="str">
        <f>IF('Ⅰ 初期設定'!B109="","",('Ⅴ 第２期入力用'!D93+'Ⅴ 第２期入力用'!I93)/14)</f>
        <v/>
      </c>
      <c r="J92" s="81" t="str">
        <f>IF('Ⅰ 初期設定'!B109="","",('Ⅴ 第２期入力用'!N93+'Ⅴ 第２期入力用'!S93)/14)</f>
        <v/>
      </c>
      <c r="K92" s="81" t="str">
        <f>IF('Ⅰ 初期設定'!B109="","",('Ⅳ 第１期入力用'!E93+'Ⅳ 第１期入力用'!J93)/14)</f>
        <v/>
      </c>
      <c r="L92" s="81" t="str">
        <f>IF('Ⅰ 初期設定'!B109="","",('Ⅳ 第１期入力用'!O93+'Ⅳ 第１期入力用'!T93)/14)</f>
        <v/>
      </c>
      <c r="M92" s="82" t="str">
        <f>IF('Ⅰ 初期設定'!B109="","",('Ⅴ 第２期入力用'!E93+'Ⅴ 第２期入力用'!J93)/14)</f>
        <v/>
      </c>
      <c r="N92" s="81" t="str">
        <f>IF('Ⅰ 初期設定'!B109="","",('Ⅴ 第２期入力用'!O93+'Ⅴ 第２期入力用'!T93)/14)</f>
        <v/>
      </c>
      <c r="O92" s="81" t="str">
        <f>IF('Ⅰ 初期設定'!B109="","",('Ⅳ 第１期入力用'!F93+'Ⅳ 第１期入力用'!K93)/14)</f>
        <v/>
      </c>
      <c r="P92" s="81" t="str">
        <f>IF('Ⅰ 初期設定'!B109="","",('Ⅳ 第１期入力用'!P93+'Ⅳ 第１期入力用'!U93)/14)</f>
        <v/>
      </c>
      <c r="Q92" s="82" t="str">
        <f>IF('Ⅰ 初期設定'!B109="","",('Ⅴ 第２期入力用'!F93+'Ⅴ 第２期入力用'!K93)/14)</f>
        <v/>
      </c>
      <c r="R92" s="81" t="str">
        <f>IF('Ⅰ 初期設定'!B109="","",('Ⅴ 第２期入力用'!P93+'Ⅴ 第２期入力用'!U93)/14)</f>
        <v/>
      </c>
      <c r="S92" s="81" t="str">
        <f>IF('Ⅰ 初期設定'!B109="","",('Ⅳ 第１期入力用'!G93+'Ⅳ 第１期入力用'!L93+'Ⅳ 第１期入力用'!Q93+'Ⅳ 第１期入力用'!V93)/28)</f>
        <v/>
      </c>
      <c r="T92" s="82" t="str">
        <f>IF('Ⅰ 初期設定'!B109="","",('Ⅴ 第２期入力用'!G93+'Ⅴ 第２期入力用'!L93+'Ⅴ 第２期入力用'!Q93+'Ⅴ 第２期入力用'!V93)/28)</f>
        <v/>
      </c>
      <c r="U92" s="1"/>
      <c r="V92" s="1"/>
      <c r="W92" s="1"/>
    </row>
    <row r="93" spans="1:23" ht="16.5" customHeight="1" x14ac:dyDescent="0.15">
      <c r="A93" s="79">
        <v>85</v>
      </c>
      <c r="B93" s="79" t="str">
        <f>IF('Ⅴ 第２期入力用'!B94="","",'Ⅴ 第２期入力用'!B94)</f>
        <v/>
      </c>
      <c r="C93" s="81" t="str">
        <f>IF('Ⅰ 初期設定'!B110="","",('Ⅳ 第１期入力用'!C94+'Ⅳ 第１期入力用'!H94)/14)</f>
        <v/>
      </c>
      <c r="D93" s="81" t="str">
        <f>IF('Ⅰ 初期設定'!B110="","",('Ⅳ 第１期入力用'!M94+'Ⅳ 第１期入力用'!R94)/14)</f>
        <v/>
      </c>
      <c r="E93" s="82" t="str">
        <f>IF('Ⅰ 初期設定'!B110="","",('Ⅴ 第２期入力用'!C94+'Ⅴ 第２期入力用'!H94)/14)</f>
        <v/>
      </c>
      <c r="F93" s="81" t="str">
        <f>IF('Ⅰ 初期設定'!B110="","",('Ⅴ 第２期入力用'!M94+'Ⅴ 第２期入力用'!R94)/14)</f>
        <v/>
      </c>
      <c r="G93" s="81" t="str">
        <f>IF('Ⅰ 初期設定'!B110="","",('Ⅳ 第１期入力用'!D94+'Ⅳ 第１期入力用'!I94)/14)</f>
        <v/>
      </c>
      <c r="H93" s="81" t="str">
        <f>IF('Ⅰ 初期設定'!B110="","",('Ⅳ 第１期入力用'!N94+'Ⅳ 第１期入力用'!S94)/14)</f>
        <v/>
      </c>
      <c r="I93" s="82" t="str">
        <f>IF('Ⅰ 初期設定'!B110="","",('Ⅴ 第２期入力用'!D94+'Ⅴ 第２期入力用'!I94)/14)</f>
        <v/>
      </c>
      <c r="J93" s="81" t="str">
        <f>IF('Ⅰ 初期設定'!B110="","",('Ⅴ 第２期入力用'!N94+'Ⅴ 第２期入力用'!S94)/14)</f>
        <v/>
      </c>
      <c r="K93" s="81" t="str">
        <f>IF('Ⅰ 初期設定'!B110="","",('Ⅳ 第１期入力用'!E94+'Ⅳ 第１期入力用'!J94)/14)</f>
        <v/>
      </c>
      <c r="L93" s="81" t="str">
        <f>IF('Ⅰ 初期設定'!B110="","",('Ⅳ 第１期入力用'!O94+'Ⅳ 第１期入力用'!T94)/14)</f>
        <v/>
      </c>
      <c r="M93" s="82" t="str">
        <f>IF('Ⅰ 初期設定'!B110="","",('Ⅴ 第２期入力用'!E94+'Ⅴ 第２期入力用'!J94)/14)</f>
        <v/>
      </c>
      <c r="N93" s="81" t="str">
        <f>IF('Ⅰ 初期設定'!B110="","",('Ⅴ 第２期入力用'!O94+'Ⅴ 第２期入力用'!T94)/14)</f>
        <v/>
      </c>
      <c r="O93" s="81" t="str">
        <f>IF('Ⅰ 初期設定'!B110="","",('Ⅳ 第１期入力用'!F94+'Ⅳ 第１期入力用'!K94)/14)</f>
        <v/>
      </c>
      <c r="P93" s="81" t="str">
        <f>IF('Ⅰ 初期設定'!B110="","",('Ⅳ 第１期入力用'!P94+'Ⅳ 第１期入力用'!U94)/14)</f>
        <v/>
      </c>
      <c r="Q93" s="82" t="str">
        <f>IF('Ⅰ 初期設定'!B110="","",('Ⅴ 第２期入力用'!F94+'Ⅴ 第２期入力用'!K94)/14)</f>
        <v/>
      </c>
      <c r="R93" s="81" t="str">
        <f>IF('Ⅰ 初期設定'!B110="","",('Ⅴ 第２期入力用'!P94+'Ⅴ 第２期入力用'!U94)/14)</f>
        <v/>
      </c>
      <c r="S93" s="81" t="str">
        <f>IF('Ⅰ 初期設定'!B110="","",('Ⅳ 第１期入力用'!G94+'Ⅳ 第１期入力用'!L94+'Ⅳ 第１期入力用'!Q94+'Ⅳ 第１期入力用'!V94)/28)</f>
        <v/>
      </c>
      <c r="T93" s="82" t="str">
        <f>IF('Ⅰ 初期設定'!B110="","",('Ⅴ 第２期入力用'!G94+'Ⅴ 第２期入力用'!L94+'Ⅴ 第２期入力用'!Q94+'Ⅴ 第２期入力用'!V94)/28)</f>
        <v/>
      </c>
      <c r="U93" s="1"/>
      <c r="V93" s="1"/>
      <c r="W93" s="1"/>
    </row>
    <row r="94" spans="1:23" ht="16.5" customHeight="1" x14ac:dyDescent="0.15">
      <c r="A94" s="79">
        <v>86</v>
      </c>
      <c r="B94" s="79" t="str">
        <f>IF('Ⅴ 第２期入力用'!B95="","",'Ⅴ 第２期入力用'!B95)</f>
        <v/>
      </c>
      <c r="C94" s="81" t="str">
        <f>IF('Ⅰ 初期設定'!B111="","",('Ⅳ 第１期入力用'!C95+'Ⅳ 第１期入力用'!H95)/14)</f>
        <v/>
      </c>
      <c r="D94" s="81" t="str">
        <f>IF('Ⅰ 初期設定'!B111="","",('Ⅳ 第１期入力用'!M95+'Ⅳ 第１期入力用'!R95)/14)</f>
        <v/>
      </c>
      <c r="E94" s="82" t="str">
        <f>IF('Ⅰ 初期設定'!B111="","",('Ⅴ 第２期入力用'!C95+'Ⅴ 第２期入力用'!H95)/14)</f>
        <v/>
      </c>
      <c r="F94" s="81" t="str">
        <f>IF('Ⅰ 初期設定'!B111="","",('Ⅴ 第２期入力用'!M95+'Ⅴ 第２期入力用'!R95)/14)</f>
        <v/>
      </c>
      <c r="G94" s="81" t="str">
        <f>IF('Ⅰ 初期設定'!B111="","",('Ⅳ 第１期入力用'!D95+'Ⅳ 第１期入力用'!I95)/14)</f>
        <v/>
      </c>
      <c r="H94" s="81" t="str">
        <f>IF('Ⅰ 初期設定'!B111="","",('Ⅳ 第１期入力用'!N95+'Ⅳ 第１期入力用'!S95)/14)</f>
        <v/>
      </c>
      <c r="I94" s="82" t="str">
        <f>IF('Ⅰ 初期設定'!B111="","",('Ⅴ 第２期入力用'!D95+'Ⅴ 第２期入力用'!I95)/14)</f>
        <v/>
      </c>
      <c r="J94" s="81" t="str">
        <f>IF('Ⅰ 初期設定'!B111="","",('Ⅴ 第２期入力用'!N95+'Ⅴ 第２期入力用'!S95)/14)</f>
        <v/>
      </c>
      <c r="K94" s="81" t="str">
        <f>IF('Ⅰ 初期設定'!B111="","",('Ⅳ 第１期入力用'!E95+'Ⅳ 第１期入力用'!J95)/14)</f>
        <v/>
      </c>
      <c r="L94" s="81" t="str">
        <f>IF('Ⅰ 初期設定'!B111="","",('Ⅳ 第１期入力用'!O95+'Ⅳ 第１期入力用'!T95)/14)</f>
        <v/>
      </c>
      <c r="M94" s="82" t="str">
        <f>IF('Ⅰ 初期設定'!B111="","",('Ⅴ 第２期入力用'!E95+'Ⅴ 第２期入力用'!J95)/14)</f>
        <v/>
      </c>
      <c r="N94" s="81" t="str">
        <f>IF('Ⅰ 初期設定'!B111="","",('Ⅴ 第２期入力用'!O95+'Ⅴ 第２期入力用'!T95)/14)</f>
        <v/>
      </c>
      <c r="O94" s="81" t="str">
        <f>IF('Ⅰ 初期設定'!B111="","",('Ⅳ 第１期入力用'!F95+'Ⅳ 第１期入力用'!K95)/14)</f>
        <v/>
      </c>
      <c r="P94" s="81" t="str">
        <f>IF('Ⅰ 初期設定'!B111="","",('Ⅳ 第１期入力用'!P95+'Ⅳ 第１期入力用'!U95)/14)</f>
        <v/>
      </c>
      <c r="Q94" s="82" t="str">
        <f>IF('Ⅰ 初期設定'!B111="","",('Ⅴ 第２期入力用'!F95+'Ⅴ 第２期入力用'!K95)/14)</f>
        <v/>
      </c>
      <c r="R94" s="81" t="str">
        <f>IF('Ⅰ 初期設定'!B111="","",('Ⅴ 第２期入力用'!P95+'Ⅴ 第２期入力用'!U95)/14)</f>
        <v/>
      </c>
      <c r="S94" s="81" t="str">
        <f>IF('Ⅰ 初期設定'!B111="","",('Ⅳ 第１期入力用'!G95+'Ⅳ 第１期入力用'!L95+'Ⅳ 第１期入力用'!Q95+'Ⅳ 第１期入力用'!V95)/28)</f>
        <v/>
      </c>
      <c r="T94" s="82" t="str">
        <f>IF('Ⅰ 初期設定'!B111="","",('Ⅴ 第２期入力用'!G95+'Ⅴ 第２期入力用'!L95+'Ⅴ 第２期入力用'!Q95+'Ⅴ 第２期入力用'!V95)/28)</f>
        <v/>
      </c>
      <c r="U94" s="1"/>
      <c r="V94" s="1"/>
      <c r="W94" s="1"/>
    </row>
    <row r="95" spans="1:23" ht="16.5" customHeight="1" x14ac:dyDescent="0.15">
      <c r="A95" s="79">
        <v>87</v>
      </c>
      <c r="B95" s="79" t="str">
        <f>IF('Ⅴ 第２期入力用'!B96="","",'Ⅴ 第２期入力用'!B96)</f>
        <v/>
      </c>
      <c r="C95" s="81" t="str">
        <f>IF('Ⅰ 初期設定'!B112="","",('Ⅳ 第１期入力用'!C96+'Ⅳ 第１期入力用'!H96)/14)</f>
        <v/>
      </c>
      <c r="D95" s="81" t="str">
        <f>IF('Ⅰ 初期設定'!B112="","",('Ⅳ 第１期入力用'!M96+'Ⅳ 第１期入力用'!R96)/14)</f>
        <v/>
      </c>
      <c r="E95" s="82" t="str">
        <f>IF('Ⅰ 初期設定'!B112="","",('Ⅴ 第２期入力用'!C96+'Ⅴ 第２期入力用'!H96)/14)</f>
        <v/>
      </c>
      <c r="F95" s="81" t="str">
        <f>IF('Ⅰ 初期設定'!B112="","",('Ⅴ 第２期入力用'!M96+'Ⅴ 第２期入力用'!R96)/14)</f>
        <v/>
      </c>
      <c r="G95" s="81" t="str">
        <f>IF('Ⅰ 初期設定'!B112="","",('Ⅳ 第１期入力用'!D96+'Ⅳ 第１期入力用'!I96)/14)</f>
        <v/>
      </c>
      <c r="H95" s="81" t="str">
        <f>IF('Ⅰ 初期設定'!B112="","",('Ⅳ 第１期入力用'!N96+'Ⅳ 第１期入力用'!S96)/14)</f>
        <v/>
      </c>
      <c r="I95" s="82" t="str">
        <f>IF('Ⅰ 初期設定'!B112="","",('Ⅴ 第２期入力用'!D96+'Ⅴ 第２期入力用'!I96)/14)</f>
        <v/>
      </c>
      <c r="J95" s="81" t="str">
        <f>IF('Ⅰ 初期設定'!B112="","",('Ⅴ 第２期入力用'!N96+'Ⅴ 第２期入力用'!S96)/14)</f>
        <v/>
      </c>
      <c r="K95" s="81" t="str">
        <f>IF('Ⅰ 初期設定'!B112="","",('Ⅳ 第１期入力用'!E96+'Ⅳ 第１期入力用'!J96)/14)</f>
        <v/>
      </c>
      <c r="L95" s="81" t="str">
        <f>IF('Ⅰ 初期設定'!B112="","",('Ⅳ 第１期入力用'!O96+'Ⅳ 第１期入力用'!T96)/14)</f>
        <v/>
      </c>
      <c r="M95" s="82" t="str">
        <f>IF('Ⅰ 初期設定'!B112="","",('Ⅴ 第２期入力用'!E96+'Ⅴ 第２期入力用'!J96)/14)</f>
        <v/>
      </c>
      <c r="N95" s="81" t="str">
        <f>IF('Ⅰ 初期設定'!B112="","",('Ⅴ 第２期入力用'!O96+'Ⅴ 第２期入力用'!T96)/14)</f>
        <v/>
      </c>
      <c r="O95" s="81" t="str">
        <f>IF('Ⅰ 初期設定'!B112="","",('Ⅳ 第１期入力用'!F96+'Ⅳ 第１期入力用'!K96)/14)</f>
        <v/>
      </c>
      <c r="P95" s="81" t="str">
        <f>IF('Ⅰ 初期設定'!B112="","",('Ⅳ 第１期入力用'!P96+'Ⅳ 第１期入力用'!U96)/14)</f>
        <v/>
      </c>
      <c r="Q95" s="82" t="str">
        <f>IF('Ⅰ 初期設定'!B112="","",('Ⅴ 第２期入力用'!F96+'Ⅴ 第２期入力用'!K96)/14)</f>
        <v/>
      </c>
      <c r="R95" s="81" t="str">
        <f>IF('Ⅰ 初期設定'!B112="","",('Ⅴ 第２期入力用'!P96+'Ⅴ 第２期入力用'!U96)/14)</f>
        <v/>
      </c>
      <c r="S95" s="81" t="str">
        <f>IF('Ⅰ 初期設定'!B112="","",('Ⅳ 第１期入力用'!G96+'Ⅳ 第１期入力用'!L96+'Ⅳ 第１期入力用'!Q96+'Ⅳ 第１期入力用'!V96)/28)</f>
        <v/>
      </c>
      <c r="T95" s="82" t="str">
        <f>IF('Ⅰ 初期設定'!B112="","",('Ⅴ 第２期入力用'!G96+'Ⅴ 第２期入力用'!L96+'Ⅴ 第２期入力用'!Q96+'Ⅴ 第２期入力用'!V96)/28)</f>
        <v/>
      </c>
      <c r="U95" s="1"/>
      <c r="V95" s="1"/>
      <c r="W95" s="1"/>
    </row>
    <row r="96" spans="1:23" ht="16.5" customHeight="1" x14ac:dyDescent="0.15">
      <c r="A96" s="79">
        <v>88</v>
      </c>
      <c r="B96" s="79" t="str">
        <f>IF('Ⅴ 第２期入力用'!B97="","",'Ⅴ 第２期入力用'!B97)</f>
        <v/>
      </c>
      <c r="C96" s="81" t="str">
        <f>IF('Ⅰ 初期設定'!B113="","",('Ⅳ 第１期入力用'!C97+'Ⅳ 第１期入力用'!H97)/14)</f>
        <v/>
      </c>
      <c r="D96" s="81" t="str">
        <f>IF('Ⅰ 初期設定'!B113="","",('Ⅳ 第１期入力用'!M97+'Ⅳ 第１期入力用'!R97)/14)</f>
        <v/>
      </c>
      <c r="E96" s="82" t="str">
        <f>IF('Ⅰ 初期設定'!B113="","",('Ⅴ 第２期入力用'!C97+'Ⅴ 第２期入力用'!H97)/14)</f>
        <v/>
      </c>
      <c r="F96" s="81" t="str">
        <f>IF('Ⅰ 初期設定'!B113="","",('Ⅴ 第２期入力用'!M97+'Ⅴ 第２期入力用'!R97)/14)</f>
        <v/>
      </c>
      <c r="G96" s="81" t="str">
        <f>IF('Ⅰ 初期設定'!B113="","",('Ⅳ 第１期入力用'!D97+'Ⅳ 第１期入力用'!I97)/14)</f>
        <v/>
      </c>
      <c r="H96" s="81" t="str">
        <f>IF('Ⅰ 初期設定'!B113="","",('Ⅳ 第１期入力用'!N97+'Ⅳ 第１期入力用'!S97)/14)</f>
        <v/>
      </c>
      <c r="I96" s="82" t="str">
        <f>IF('Ⅰ 初期設定'!B113="","",('Ⅴ 第２期入力用'!D97+'Ⅴ 第２期入力用'!I97)/14)</f>
        <v/>
      </c>
      <c r="J96" s="81" t="str">
        <f>IF('Ⅰ 初期設定'!B113="","",('Ⅴ 第２期入力用'!N97+'Ⅴ 第２期入力用'!S97)/14)</f>
        <v/>
      </c>
      <c r="K96" s="81" t="str">
        <f>IF('Ⅰ 初期設定'!B113="","",('Ⅳ 第１期入力用'!E97+'Ⅳ 第１期入力用'!J97)/14)</f>
        <v/>
      </c>
      <c r="L96" s="81" t="str">
        <f>IF('Ⅰ 初期設定'!B113="","",('Ⅳ 第１期入力用'!O97+'Ⅳ 第１期入力用'!T97)/14)</f>
        <v/>
      </c>
      <c r="M96" s="82" t="str">
        <f>IF('Ⅰ 初期設定'!B113="","",('Ⅴ 第２期入力用'!E97+'Ⅴ 第２期入力用'!J97)/14)</f>
        <v/>
      </c>
      <c r="N96" s="81" t="str">
        <f>IF('Ⅰ 初期設定'!B113="","",('Ⅴ 第２期入力用'!O97+'Ⅴ 第２期入力用'!T97)/14)</f>
        <v/>
      </c>
      <c r="O96" s="81" t="str">
        <f>IF('Ⅰ 初期設定'!B113="","",('Ⅳ 第１期入力用'!F97+'Ⅳ 第１期入力用'!K97)/14)</f>
        <v/>
      </c>
      <c r="P96" s="81" t="str">
        <f>IF('Ⅰ 初期設定'!B113="","",('Ⅳ 第１期入力用'!P97+'Ⅳ 第１期入力用'!U97)/14)</f>
        <v/>
      </c>
      <c r="Q96" s="82" t="str">
        <f>IF('Ⅰ 初期設定'!B113="","",('Ⅴ 第２期入力用'!F97+'Ⅴ 第２期入力用'!K97)/14)</f>
        <v/>
      </c>
      <c r="R96" s="81" t="str">
        <f>IF('Ⅰ 初期設定'!B113="","",('Ⅴ 第２期入力用'!P97+'Ⅴ 第２期入力用'!U97)/14)</f>
        <v/>
      </c>
      <c r="S96" s="81" t="str">
        <f>IF('Ⅰ 初期設定'!B113="","",('Ⅳ 第１期入力用'!G97+'Ⅳ 第１期入力用'!L97+'Ⅳ 第１期入力用'!Q97+'Ⅳ 第１期入力用'!V97)/28)</f>
        <v/>
      </c>
      <c r="T96" s="82" t="str">
        <f>IF('Ⅰ 初期設定'!B113="","",('Ⅴ 第２期入力用'!G97+'Ⅴ 第２期入力用'!L97+'Ⅴ 第２期入力用'!Q97+'Ⅴ 第２期入力用'!V97)/28)</f>
        <v/>
      </c>
      <c r="U96" s="1"/>
      <c r="V96" s="1"/>
      <c r="W96" s="1"/>
    </row>
    <row r="97" spans="1:23" ht="16.5" customHeight="1" x14ac:dyDescent="0.15">
      <c r="A97" s="79">
        <v>89</v>
      </c>
      <c r="B97" s="79" t="str">
        <f>IF('Ⅴ 第２期入力用'!B98="","",'Ⅴ 第２期入力用'!B98)</f>
        <v/>
      </c>
      <c r="C97" s="81" t="str">
        <f>IF('Ⅰ 初期設定'!B114="","",('Ⅳ 第１期入力用'!C98+'Ⅳ 第１期入力用'!H98)/14)</f>
        <v/>
      </c>
      <c r="D97" s="81" t="str">
        <f>IF('Ⅰ 初期設定'!B114="","",('Ⅳ 第１期入力用'!M98+'Ⅳ 第１期入力用'!R98)/14)</f>
        <v/>
      </c>
      <c r="E97" s="82" t="str">
        <f>IF('Ⅰ 初期設定'!B114="","",('Ⅴ 第２期入力用'!C98+'Ⅴ 第２期入力用'!H98)/14)</f>
        <v/>
      </c>
      <c r="F97" s="81" t="str">
        <f>IF('Ⅰ 初期設定'!B114="","",('Ⅴ 第２期入力用'!M98+'Ⅴ 第２期入力用'!R98)/14)</f>
        <v/>
      </c>
      <c r="G97" s="81" t="str">
        <f>IF('Ⅰ 初期設定'!B114="","",('Ⅳ 第１期入力用'!D98+'Ⅳ 第１期入力用'!I98)/14)</f>
        <v/>
      </c>
      <c r="H97" s="81" t="str">
        <f>IF('Ⅰ 初期設定'!B114="","",('Ⅳ 第１期入力用'!N98+'Ⅳ 第１期入力用'!S98)/14)</f>
        <v/>
      </c>
      <c r="I97" s="82" t="str">
        <f>IF('Ⅰ 初期設定'!B114="","",('Ⅴ 第２期入力用'!D98+'Ⅴ 第２期入力用'!I98)/14)</f>
        <v/>
      </c>
      <c r="J97" s="81" t="str">
        <f>IF('Ⅰ 初期設定'!B114="","",('Ⅴ 第２期入力用'!N98+'Ⅴ 第２期入力用'!S98)/14)</f>
        <v/>
      </c>
      <c r="K97" s="81" t="str">
        <f>IF('Ⅰ 初期設定'!B114="","",('Ⅳ 第１期入力用'!E98+'Ⅳ 第１期入力用'!J98)/14)</f>
        <v/>
      </c>
      <c r="L97" s="81" t="str">
        <f>IF('Ⅰ 初期設定'!B114="","",('Ⅳ 第１期入力用'!O98+'Ⅳ 第１期入力用'!T98)/14)</f>
        <v/>
      </c>
      <c r="M97" s="82" t="str">
        <f>IF('Ⅰ 初期設定'!B114="","",('Ⅴ 第２期入力用'!E98+'Ⅴ 第２期入力用'!J98)/14)</f>
        <v/>
      </c>
      <c r="N97" s="81" t="str">
        <f>IF('Ⅰ 初期設定'!B114="","",('Ⅴ 第２期入力用'!O98+'Ⅴ 第２期入力用'!T98)/14)</f>
        <v/>
      </c>
      <c r="O97" s="81" t="str">
        <f>IF('Ⅰ 初期設定'!B114="","",('Ⅳ 第１期入力用'!F98+'Ⅳ 第１期入力用'!K98)/14)</f>
        <v/>
      </c>
      <c r="P97" s="81" t="str">
        <f>IF('Ⅰ 初期設定'!B114="","",('Ⅳ 第１期入力用'!P98+'Ⅳ 第１期入力用'!U98)/14)</f>
        <v/>
      </c>
      <c r="Q97" s="82" t="str">
        <f>IF('Ⅰ 初期設定'!B114="","",('Ⅴ 第２期入力用'!F98+'Ⅴ 第２期入力用'!K98)/14)</f>
        <v/>
      </c>
      <c r="R97" s="81" t="str">
        <f>IF('Ⅰ 初期設定'!B114="","",('Ⅴ 第２期入力用'!P98+'Ⅴ 第２期入力用'!U98)/14)</f>
        <v/>
      </c>
      <c r="S97" s="81" t="str">
        <f>IF('Ⅰ 初期設定'!B114="","",('Ⅳ 第１期入力用'!G98+'Ⅳ 第１期入力用'!L98+'Ⅳ 第１期入力用'!Q98+'Ⅳ 第１期入力用'!V98)/28)</f>
        <v/>
      </c>
      <c r="T97" s="82" t="str">
        <f>IF('Ⅰ 初期設定'!B114="","",('Ⅴ 第２期入力用'!G98+'Ⅴ 第２期入力用'!L98+'Ⅴ 第２期入力用'!Q98+'Ⅴ 第２期入力用'!V98)/28)</f>
        <v/>
      </c>
      <c r="U97" s="1"/>
      <c r="V97" s="1"/>
      <c r="W97" s="1"/>
    </row>
    <row r="98" spans="1:23" ht="16.5" customHeight="1" x14ac:dyDescent="0.15">
      <c r="A98" s="79">
        <v>90</v>
      </c>
      <c r="B98" s="79" t="str">
        <f>IF('Ⅴ 第２期入力用'!B99="","",'Ⅴ 第２期入力用'!B99)</f>
        <v/>
      </c>
      <c r="C98" s="81" t="str">
        <f>IF('Ⅰ 初期設定'!B115="","",('Ⅳ 第１期入力用'!C99+'Ⅳ 第１期入力用'!H99)/14)</f>
        <v/>
      </c>
      <c r="D98" s="81" t="str">
        <f>IF('Ⅰ 初期設定'!B115="","",('Ⅳ 第１期入力用'!M99+'Ⅳ 第１期入力用'!R99)/14)</f>
        <v/>
      </c>
      <c r="E98" s="82" t="str">
        <f>IF('Ⅰ 初期設定'!B115="","",('Ⅴ 第２期入力用'!C99+'Ⅴ 第２期入力用'!H99)/14)</f>
        <v/>
      </c>
      <c r="F98" s="81" t="str">
        <f>IF('Ⅰ 初期設定'!B115="","",('Ⅴ 第２期入力用'!M99+'Ⅴ 第２期入力用'!R99)/14)</f>
        <v/>
      </c>
      <c r="G98" s="81" t="str">
        <f>IF('Ⅰ 初期設定'!B115="","",('Ⅳ 第１期入力用'!D99+'Ⅳ 第１期入力用'!I99)/14)</f>
        <v/>
      </c>
      <c r="H98" s="81" t="str">
        <f>IF('Ⅰ 初期設定'!B115="","",('Ⅳ 第１期入力用'!N99+'Ⅳ 第１期入力用'!S99)/14)</f>
        <v/>
      </c>
      <c r="I98" s="82" t="str">
        <f>IF('Ⅰ 初期設定'!B115="","",('Ⅴ 第２期入力用'!D99+'Ⅴ 第２期入力用'!I99)/14)</f>
        <v/>
      </c>
      <c r="J98" s="81" t="str">
        <f>IF('Ⅰ 初期設定'!B115="","",('Ⅴ 第２期入力用'!N99+'Ⅴ 第２期入力用'!S99)/14)</f>
        <v/>
      </c>
      <c r="K98" s="81" t="str">
        <f>IF('Ⅰ 初期設定'!B115="","",('Ⅳ 第１期入力用'!E99+'Ⅳ 第１期入力用'!J99)/14)</f>
        <v/>
      </c>
      <c r="L98" s="81" t="str">
        <f>IF('Ⅰ 初期設定'!B115="","",('Ⅳ 第１期入力用'!O99+'Ⅳ 第１期入力用'!T99)/14)</f>
        <v/>
      </c>
      <c r="M98" s="82" t="str">
        <f>IF('Ⅰ 初期設定'!B115="","",('Ⅴ 第２期入力用'!E99+'Ⅴ 第２期入力用'!J99)/14)</f>
        <v/>
      </c>
      <c r="N98" s="81" t="str">
        <f>IF('Ⅰ 初期設定'!B115="","",('Ⅴ 第２期入力用'!O99+'Ⅴ 第２期入力用'!T99)/14)</f>
        <v/>
      </c>
      <c r="O98" s="81" t="str">
        <f>IF('Ⅰ 初期設定'!B115="","",('Ⅳ 第１期入力用'!F99+'Ⅳ 第１期入力用'!K99)/14)</f>
        <v/>
      </c>
      <c r="P98" s="81" t="str">
        <f>IF('Ⅰ 初期設定'!B115="","",('Ⅳ 第１期入力用'!P99+'Ⅳ 第１期入力用'!U99)/14)</f>
        <v/>
      </c>
      <c r="Q98" s="82" t="str">
        <f>IF('Ⅰ 初期設定'!B115="","",('Ⅴ 第２期入力用'!F99+'Ⅴ 第２期入力用'!K99)/14)</f>
        <v/>
      </c>
      <c r="R98" s="81" t="str">
        <f>IF('Ⅰ 初期設定'!B115="","",('Ⅴ 第２期入力用'!P99+'Ⅴ 第２期入力用'!U99)/14)</f>
        <v/>
      </c>
      <c r="S98" s="81" t="str">
        <f>IF('Ⅰ 初期設定'!B115="","",('Ⅳ 第１期入力用'!G99+'Ⅳ 第１期入力用'!L99+'Ⅳ 第１期入力用'!Q99+'Ⅳ 第１期入力用'!V99)/28)</f>
        <v/>
      </c>
      <c r="T98" s="82" t="str">
        <f>IF('Ⅰ 初期設定'!B115="","",('Ⅴ 第２期入力用'!G99+'Ⅴ 第２期入力用'!L99+'Ⅴ 第２期入力用'!Q99+'Ⅴ 第２期入力用'!V99)/28)</f>
        <v/>
      </c>
      <c r="U98" s="1"/>
      <c r="V98" s="1"/>
      <c r="W98" s="1"/>
    </row>
    <row r="99" spans="1:23" ht="16.5" customHeight="1" x14ac:dyDescent="0.15">
      <c r="A99" s="79">
        <v>91</v>
      </c>
      <c r="B99" s="79" t="str">
        <f>IF('Ⅴ 第２期入力用'!B100="","",'Ⅴ 第２期入力用'!B100)</f>
        <v/>
      </c>
      <c r="C99" s="81" t="str">
        <f>IF('Ⅰ 初期設定'!B116="","",('Ⅳ 第１期入力用'!C100+'Ⅳ 第１期入力用'!H100)/14)</f>
        <v/>
      </c>
      <c r="D99" s="81" t="str">
        <f>IF('Ⅰ 初期設定'!B116="","",('Ⅳ 第１期入力用'!M100+'Ⅳ 第１期入力用'!R100)/14)</f>
        <v/>
      </c>
      <c r="E99" s="82" t="str">
        <f>IF('Ⅰ 初期設定'!B116="","",('Ⅴ 第２期入力用'!C100+'Ⅴ 第２期入力用'!H100)/14)</f>
        <v/>
      </c>
      <c r="F99" s="81" t="str">
        <f>IF('Ⅰ 初期設定'!B116="","",('Ⅴ 第２期入力用'!M100+'Ⅴ 第２期入力用'!R100)/14)</f>
        <v/>
      </c>
      <c r="G99" s="81" t="str">
        <f>IF('Ⅰ 初期設定'!B116="","",('Ⅳ 第１期入力用'!D100+'Ⅳ 第１期入力用'!I100)/14)</f>
        <v/>
      </c>
      <c r="H99" s="81" t="str">
        <f>IF('Ⅰ 初期設定'!B116="","",('Ⅳ 第１期入力用'!N100+'Ⅳ 第１期入力用'!S100)/14)</f>
        <v/>
      </c>
      <c r="I99" s="82" t="str">
        <f>IF('Ⅰ 初期設定'!B116="","",('Ⅴ 第２期入力用'!D100+'Ⅴ 第２期入力用'!I100)/14)</f>
        <v/>
      </c>
      <c r="J99" s="81" t="str">
        <f>IF('Ⅰ 初期設定'!B116="","",('Ⅴ 第２期入力用'!N100+'Ⅴ 第２期入力用'!S100)/14)</f>
        <v/>
      </c>
      <c r="K99" s="81" t="str">
        <f>IF('Ⅰ 初期設定'!B116="","",('Ⅳ 第１期入力用'!E100+'Ⅳ 第１期入力用'!J100)/14)</f>
        <v/>
      </c>
      <c r="L99" s="81" t="str">
        <f>IF('Ⅰ 初期設定'!B116="","",('Ⅳ 第１期入力用'!O100+'Ⅳ 第１期入力用'!T100)/14)</f>
        <v/>
      </c>
      <c r="M99" s="82" t="str">
        <f>IF('Ⅰ 初期設定'!B116="","",('Ⅴ 第２期入力用'!E100+'Ⅴ 第２期入力用'!J100)/14)</f>
        <v/>
      </c>
      <c r="N99" s="81" t="str">
        <f>IF('Ⅰ 初期設定'!B116="","",('Ⅴ 第２期入力用'!O100+'Ⅴ 第２期入力用'!T100)/14)</f>
        <v/>
      </c>
      <c r="O99" s="81" t="str">
        <f>IF('Ⅰ 初期設定'!B116="","",('Ⅳ 第１期入力用'!F100+'Ⅳ 第１期入力用'!K100)/14)</f>
        <v/>
      </c>
      <c r="P99" s="81" t="str">
        <f>IF('Ⅰ 初期設定'!B116="","",('Ⅳ 第１期入力用'!P100+'Ⅳ 第１期入力用'!U100)/14)</f>
        <v/>
      </c>
      <c r="Q99" s="82" t="str">
        <f>IF('Ⅰ 初期設定'!B116="","",('Ⅴ 第２期入力用'!F100+'Ⅴ 第２期入力用'!K100)/14)</f>
        <v/>
      </c>
      <c r="R99" s="81" t="str">
        <f>IF('Ⅰ 初期設定'!B116="","",('Ⅴ 第２期入力用'!P100+'Ⅴ 第２期入力用'!U100)/14)</f>
        <v/>
      </c>
      <c r="S99" s="81" t="str">
        <f>IF('Ⅰ 初期設定'!B116="","",('Ⅳ 第１期入力用'!G100+'Ⅳ 第１期入力用'!L100+'Ⅳ 第１期入力用'!Q100+'Ⅳ 第１期入力用'!V100)/28)</f>
        <v/>
      </c>
      <c r="T99" s="82" t="str">
        <f>IF('Ⅰ 初期設定'!B116="","",('Ⅴ 第２期入力用'!G100+'Ⅴ 第２期入力用'!L100+'Ⅴ 第２期入力用'!Q100+'Ⅴ 第２期入力用'!V100)/28)</f>
        <v/>
      </c>
      <c r="U99" s="1"/>
      <c r="V99" s="1"/>
      <c r="W99" s="1"/>
    </row>
    <row r="100" spans="1:23" ht="16.5" customHeight="1" x14ac:dyDescent="0.15">
      <c r="A100" s="79">
        <v>92</v>
      </c>
      <c r="B100" s="79" t="str">
        <f>IF('Ⅴ 第２期入力用'!B101="","",'Ⅴ 第２期入力用'!B101)</f>
        <v/>
      </c>
      <c r="C100" s="81" t="str">
        <f>IF('Ⅰ 初期設定'!B117="","",('Ⅳ 第１期入力用'!C101+'Ⅳ 第１期入力用'!H101)/14)</f>
        <v/>
      </c>
      <c r="D100" s="81" t="str">
        <f>IF('Ⅰ 初期設定'!B117="","",('Ⅳ 第１期入力用'!M101+'Ⅳ 第１期入力用'!R101)/14)</f>
        <v/>
      </c>
      <c r="E100" s="82" t="str">
        <f>IF('Ⅰ 初期設定'!B117="","",('Ⅴ 第２期入力用'!C101+'Ⅴ 第２期入力用'!H101)/14)</f>
        <v/>
      </c>
      <c r="F100" s="81" t="str">
        <f>IF('Ⅰ 初期設定'!B117="","",('Ⅴ 第２期入力用'!M101+'Ⅴ 第２期入力用'!R101)/14)</f>
        <v/>
      </c>
      <c r="G100" s="81" t="str">
        <f>IF('Ⅰ 初期設定'!B117="","",('Ⅳ 第１期入力用'!D101+'Ⅳ 第１期入力用'!I101)/14)</f>
        <v/>
      </c>
      <c r="H100" s="81" t="str">
        <f>IF('Ⅰ 初期設定'!B117="","",('Ⅳ 第１期入力用'!N101+'Ⅳ 第１期入力用'!S101)/14)</f>
        <v/>
      </c>
      <c r="I100" s="82" t="str">
        <f>IF('Ⅰ 初期設定'!B117="","",('Ⅴ 第２期入力用'!D101+'Ⅴ 第２期入力用'!I101)/14)</f>
        <v/>
      </c>
      <c r="J100" s="81" t="str">
        <f>IF('Ⅰ 初期設定'!B117="","",('Ⅴ 第２期入力用'!N101+'Ⅴ 第２期入力用'!S101)/14)</f>
        <v/>
      </c>
      <c r="K100" s="81" t="str">
        <f>IF('Ⅰ 初期設定'!B117="","",('Ⅳ 第１期入力用'!E101+'Ⅳ 第１期入力用'!J101)/14)</f>
        <v/>
      </c>
      <c r="L100" s="81" t="str">
        <f>IF('Ⅰ 初期設定'!B117="","",('Ⅳ 第１期入力用'!O101+'Ⅳ 第１期入力用'!T101)/14)</f>
        <v/>
      </c>
      <c r="M100" s="82" t="str">
        <f>IF('Ⅰ 初期設定'!B117="","",('Ⅴ 第２期入力用'!E101+'Ⅴ 第２期入力用'!J101)/14)</f>
        <v/>
      </c>
      <c r="N100" s="81" t="str">
        <f>IF('Ⅰ 初期設定'!B117="","",('Ⅴ 第２期入力用'!O101+'Ⅴ 第２期入力用'!T101)/14)</f>
        <v/>
      </c>
      <c r="O100" s="81" t="str">
        <f>IF('Ⅰ 初期設定'!B117="","",('Ⅳ 第１期入力用'!F101+'Ⅳ 第１期入力用'!K101)/14)</f>
        <v/>
      </c>
      <c r="P100" s="81" t="str">
        <f>IF('Ⅰ 初期設定'!B117="","",('Ⅳ 第１期入力用'!P101+'Ⅳ 第１期入力用'!U101)/14)</f>
        <v/>
      </c>
      <c r="Q100" s="82" t="str">
        <f>IF('Ⅰ 初期設定'!B117="","",('Ⅴ 第２期入力用'!F101+'Ⅴ 第２期入力用'!K101)/14)</f>
        <v/>
      </c>
      <c r="R100" s="81" t="str">
        <f>IF('Ⅰ 初期設定'!B117="","",('Ⅴ 第２期入力用'!P101+'Ⅴ 第２期入力用'!U101)/14)</f>
        <v/>
      </c>
      <c r="S100" s="81" t="str">
        <f>IF('Ⅰ 初期設定'!B117="","",('Ⅳ 第１期入力用'!G101+'Ⅳ 第１期入力用'!L101+'Ⅳ 第１期入力用'!Q101+'Ⅳ 第１期入力用'!V101)/28)</f>
        <v/>
      </c>
      <c r="T100" s="82" t="str">
        <f>IF('Ⅰ 初期設定'!B117="","",('Ⅴ 第２期入力用'!G101+'Ⅴ 第２期入力用'!L101+'Ⅴ 第２期入力用'!Q101+'Ⅴ 第２期入力用'!V101)/28)</f>
        <v/>
      </c>
      <c r="U100" s="1"/>
      <c r="V100" s="1"/>
      <c r="W100" s="1"/>
    </row>
    <row r="101" spans="1:23" ht="16.5" customHeight="1" x14ac:dyDescent="0.15">
      <c r="A101" s="79">
        <v>93</v>
      </c>
      <c r="B101" s="79" t="str">
        <f>IF('Ⅴ 第２期入力用'!B102="","",'Ⅴ 第２期入力用'!B102)</f>
        <v/>
      </c>
      <c r="C101" s="81" t="str">
        <f>IF('Ⅰ 初期設定'!B118="","",('Ⅳ 第１期入力用'!C102+'Ⅳ 第１期入力用'!H102)/14)</f>
        <v/>
      </c>
      <c r="D101" s="81" t="str">
        <f>IF('Ⅰ 初期設定'!B118="","",('Ⅳ 第１期入力用'!M102+'Ⅳ 第１期入力用'!R102)/14)</f>
        <v/>
      </c>
      <c r="E101" s="82" t="str">
        <f>IF('Ⅰ 初期設定'!B118="","",('Ⅴ 第２期入力用'!C102+'Ⅴ 第２期入力用'!H102)/14)</f>
        <v/>
      </c>
      <c r="F101" s="81" t="str">
        <f>IF('Ⅰ 初期設定'!B118="","",('Ⅴ 第２期入力用'!M102+'Ⅴ 第２期入力用'!R102)/14)</f>
        <v/>
      </c>
      <c r="G101" s="81" t="str">
        <f>IF('Ⅰ 初期設定'!B118="","",('Ⅳ 第１期入力用'!D102+'Ⅳ 第１期入力用'!I102)/14)</f>
        <v/>
      </c>
      <c r="H101" s="81" t="str">
        <f>IF('Ⅰ 初期設定'!B118="","",('Ⅳ 第１期入力用'!N102+'Ⅳ 第１期入力用'!S102)/14)</f>
        <v/>
      </c>
      <c r="I101" s="82" t="str">
        <f>IF('Ⅰ 初期設定'!B118="","",('Ⅴ 第２期入力用'!D102+'Ⅴ 第２期入力用'!I102)/14)</f>
        <v/>
      </c>
      <c r="J101" s="81" t="str">
        <f>IF('Ⅰ 初期設定'!B118="","",('Ⅴ 第２期入力用'!N102+'Ⅴ 第２期入力用'!S102)/14)</f>
        <v/>
      </c>
      <c r="K101" s="81" t="str">
        <f>IF('Ⅰ 初期設定'!B118="","",('Ⅳ 第１期入力用'!E102+'Ⅳ 第１期入力用'!J102)/14)</f>
        <v/>
      </c>
      <c r="L101" s="81" t="str">
        <f>IF('Ⅰ 初期設定'!B118="","",('Ⅳ 第１期入力用'!O102+'Ⅳ 第１期入力用'!T102)/14)</f>
        <v/>
      </c>
      <c r="M101" s="82" t="str">
        <f>IF('Ⅰ 初期設定'!B118="","",('Ⅴ 第２期入力用'!E102+'Ⅴ 第２期入力用'!J102)/14)</f>
        <v/>
      </c>
      <c r="N101" s="81" t="str">
        <f>IF('Ⅰ 初期設定'!B118="","",('Ⅴ 第２期入力用'!O102+'Ⅴ 第２期入力用'!T102)/14)</f>
        <v/>
      </c>
      <c r="O101" s="81" t="str">
        <f>IF('Ⅰ 初期設定'!B118="","",('Ⅳ 第１期入力用'!F102+'Ⅳ 第１期入力用'!K102)/14)</f>
        <v/>
      </c>
      <c r="P101" s="81" t="str">
        <f>IF('Ⅰ 初期設定'!B118="","",('Ⅳ 第１期入力用'!P102+'Ⅳ 第１期入力用'!U102)/14)</f>
        <v/>
      </c>
      <c r="Q101" s="82" t="str">
        <f>IF('Ⅰ 初期設定'!B118="","",('Ⅴ 第２期入力用'!F102+'Ⅴ 第２期入力用'!K102)/14)</f>
        <v/>
      </c>
      <c r="R101" s="81" t="str">
        <f>IF('Ⅰ 初期設定'!B118="","",('Ⅴ 第２期入力用'!P102+'Ⅴ 第２期入力用'!U102)/14)</f>
        <v/>
      </c>
      <c r="S101" s="81" t="str">
        <f>IF('Ⅰ 初期設定'!B118="","",('Ⅳ 第１期入力用'!G102+'Ⅳ 第１期入力用'!L102+'Ⅳ 第１期入力用'!Q102+'Ⅳ 第１期入力用'!V102)/28)</f>
        <v/>
      </c>
      <c r="T101" s="82" t="str">
        <f>IF('Ⅰ 初期設定'!B118="","",('Ⅴ 第２期入力用'!G102+'Ⅴ 第２期入力用'!L102+'Ⅴ 第２期入力用'!Q102+'Ⅴ 第２期入力用'!V102)/28)</f>
        <v/>
      </c>
      <c r="U101" s="1"/>
      <c r="V101" s="1"/>
      <c r="W101" s="1"/>
    </row>
    <row r="102" spans="1:23" ht="16.5" customHeight="1" x14ac:dyDescent="0.15">
      <c r="A102" s="79">
        <v>94</v>
      </c>
      <c r="B102" s="79" t="str">
        <f>IF('Ⅴ 第２期入力用'!B103="","",'Ⅴ 第２期入力用'!B103)</f>
        <v/>
      </c>
      <c r="C102" s="81" t="str">
        <f>IF('Ⅰ 初期設定'!B119="","",('Ⅳ 第１期入力用'!C103+'Ⅳ 第１期入力用'!H103)/14)</f>
        <v/>
      </c>
      <c r="D102" s="81" t="str">
        <f>IF('Ⅰ 初期設定'!B119="","",('Ⅳ 第１期入力用'!M103+'Ⅳ 第１期入力用'!R103)/14)</f>
        <v/>
      </c>
      <c r="E102" s="82" t="str">
        <f>IF('Ⅰ 初期設定'!B119="","",('Ⅴ 第２期入力用'!C103+'Ⅴ 第２期入力用'!H103)/14)</f>
        <v/>
      </c>
      <c r="F102" s="81" t="str">
        <f>IF('Ⅰ 初期設定'!B119="","",('Ⅴ 第２期入力用'!M103+'Ⅴ 第２期入力用'!R103)/14)</f>
        <v/>
      </c>
      <c r="G102" s="81" t="str">
        <f>IF('Ⅰ 初期設定'!B119="","",('Ⅳ 第１期入力用'!D103+'Ⅳ 第１期入力用'!I103)/14)</f>
        <v/>
      </c>
      <c r="H102" s="81" t="str">
        <f>IF('Ⅰ 初期設定'!B119="","",('Ⅳ 第１期入力用'!N103+'Ⅳ 第１期入力用'!S103)/14)</f>
        <v/>
      </c>
      <c r="I102" s="82" t="str">
        <f>IF('Ⅰ 初期設定'!B119="","",('Ⅴ 第２期入力用'!D103+'Ⅴ 第２期入力用'!I103)/14)</f>
        <v/>
      </c>
      <c r="J102" s="81" t="str">
        <f>IF('Ⅰ 初期設定'!B119="","",('Ⅴ 第２期入力用'!N103+'Ⅴ 第２期入力用'!S103)/14)</f>
        <v/>
      </c>
      <c r="K102" s="81" t="str">
        <f>IF('Ⅰ 初期設定'!B119="","",('Ⅳ 第１期入力用'!E103+'Ⅳ 第１期入力用'!J103)/14)</f>
        <v/>
      </c>
      <c r="L102" s="81" t="str">
        <f>IF('Ⅰ 初期設定'!B119="","",('Ⅳ 第１期入力用'!O103+'Ⅳ 第１期入力用'!T103)/14)</f>
        <v/>
      </c>
      <c r="M102" s="82" t="str">
        <f>IF('Ⅰ 初期設定'!B119="","",('Ⅴ 第２期入力用'!E103+'Ⅴ 第２期入力用'!J103)/14)</f>
        <v/>
      </c>
      <c r="N102" s="81" t="str">
        <f>IF('Ⅰ 初期設定'!B119="","",('Ⅴ 第２期入力用'!O103+'Ⅴ 第２期入力用'!T103)/14)</f>
        <v/>
      </c>
      <c r="O102" s="81" t="str">
        <f>IF('Ⅰ 初期設定'!B119="","",('Ⅳ 第１期入力用'!F103+'Ⅳ 第１期入力用'!K103)/14)</f>
        <v/>
      </c>
      <c r="P102" s="81" t="str">
        <f>IF('Ⅰ 初期設定'!B119="","",('Ⅳ 第１期入力用'!P103+'Ⅳ 第１期入力用'!U103)/14)</f>
        <v/>
      </c>
      <c r="Q102" s="82" t="str">
        <f>IF('Ⅰ 初期設定'!B119="","",('Ⅴ 第２期入力用'!F103+'Ⅴ 第２期入力用'!K103)/14)</f>
        <v/>
      </c>
      <c r="R102" s="81" t="str">
        <f>IF('Ⅰ 初期設定'!B119="","",('Ⅴ 第２期入力用'!P103+'Ⅴ 第２期入力用'!U103)/14)</f>
        <v/>
      </c>
      <c r="S102" s="81" t="str">
        <f>IF('Ⅰ 初期設定'!B119="","",('Ⅳ 第１期入力用'!G103+'Ⅳ 第１期入力用'!L103+'Ⅳ 第１期入力用'!Q103+'Ⅳ 第１期入力用'!V103)/28)</f>
        <v/>
      </c>
      <c r="T102" s="82" t="str">
        <f>IF('Ⅰ 初期設定'!B119="","",('Ⅴ 第２期入力用'!G103+'Ⅴ 第２期入力用'!L103+'Ⅴ 第２期入力用'!Q103+'Ⅴ 第２期入力用'!V103)/28)</f>
        <v/>
      </c>
      <c r="U102" s="1"/>
      <c r="V102" s="1"/>
      <c r="W102" s="1"/>
    </row>
    <row r="103" spans="1:23" ht="16.5" customHeight="1" x14ac:dyDescent="0.15">
      <c r="A103" s="79">
        <v>95</v>
      </c>
      <c r="B103" s="79" t="str">
        <f>IF('Ⅴ 第２期入力用'!B104="","",'Ⅴ 第２期入力用'!B104)</f>
        <v/>
      </c>
      <c r="C103" s="81" t="str">
        <f>IF('Ⅰ 初期設定'!B120="","",('Ⅳ 第１期入力用'!C104+'Ⅳ 第１期入力用'!H104)/14)</f>
        <v/>
      </c>
      <c r="D103" s="81" t="str">
        <f>IF('Ⅰ 初期設定'!B120="","",('Ⅳ 第１期入力用'!M104+'Ⅳ 第１期入力用'!R104)/14)</f>
        <v/>
      </c>
      <c r="E103" s="82" t="str">
        <f>IF('Ⅰ 初期設定'!B120="","",('Ⅴ 第２期入力用'!C104+'Ⅴ 第２期入力用'!H104)/14)</f>
        <v/>
      </c>
      <c r="F103" s="81" t="str">
        <f>IF('Ⅰ 初期設定'!B120="","",('Ⅴ 第２期入力用'!M104+'Ⅴ 第２期入力用'!R104)/14)</f>
        <v/>
      </c>
      <c r="G103" s="81" t="str">
        <f>IF('Ⅰ 初期設定'!B120="","",('Ⅳ 第１期入力用'!D104+'Ⅳ 第１期入力用'!I104)/14)</f>
        <v/>
      </c>
      <c r="H103" s="81" t="str">
        <f>IF('Ⅰ 初期設定'!B120="","",('Ⅳ 第１期入力用'!N104+'Ⅳ 第１期入力用'!S104)/14)</f>
        <v/>
      </c>
      <c r="I103" s="82" t="str">
        <f>IF('Ⅰ 初期設定'!B120="","",('Ⅴ 第２期入力用'!D104+'Ⅴ 第２期入力用'!I104)/14)</f>
        <v/>
      </c>
      <c r="J103" s="81" t="str">
        <f>IF('Ⅰ 初期設定'!B120="","",('Ⅴ 第２期入力用'!N104+'Ⅴ 第２期入力用'!S104)/14)</f>
        <v/>
      </c>
      <c r="K103" s="81" t="str">
        <f>IF('Ⅰ 初期設定'!B120="","",('Ⅳ 第１期入力用'!E104+'Ⅳ 第１期入力用'!J104)/14)</f>
        <v/>
      </c>
      <c r="L103" s="81" t="str">
        <f>IF('Ⅰ 初期設定'!B120="","",('Ⅳ 第１期入力用'!O104+'Ⅳ 第１期入力用'!T104)/14)</f>
        <v/>
      </c>
      <c r="M103" s="82" t="str">
        <f>IF('Ⅰ 初期設定'!B120="","",('Ⅴ 第２期入力用'!E104+'Ⅴ 第２期入力用'!J104)/14)</f>
        <v/>
      </c>
      <c r="N103" s="81" t="str">
        <f>IF('Ⅰ 初期設定'!B120="","",('Ⅴ 第２期入力用'!O104+'Ⅴ 第２期入力用'!T104)/14)</f>
        <v/>
      </c>
      <c r="O103" s="81" t="str">
        <f>IF('Ⅰ 初期設定'!B120="","",('Ⅳ 第１期入力用'!F104+'Ⅳ 第１期入力用'!K104)/14)</f>
        <v/>
      </c>
      <c r="P103" s="81" t="str">
        <f>IF('Ⅰ 初期設定'!B120="","",('Ⅳ 第１期入力用'!P104+'Ⅳ 第１期入力用'!U104)/14)</f>
        <v/>
      </c>
      <c r="Q103" s="82" t="str">
        <f>IF('Ⅰ 初期設定'!B120="","",('Ⅴ 第２期入力用'!F104+'Ⅴ 第２期入力用'!K104)/14)</f>
        <v/>
      </c>
      <c r="R103" s="81" t="str">
        <f>IF('Ⅰ 初期設定'!B120="","",('Ⅴ 第２期入力用'!P104+'Ⅴ 第２期入力用'!U104)/14)</f>
        <v/>
      </c>
      <c r="S103" s="81" t="str">
        <f>IF('Ⅰ 初期設定'!B120="","",('Ⅳ 第１期入力用'!G104+'Ⅳ 第１期入力用'!L104+'Ⅳ 第１期入力用'!Q104+'Ⅳ 第１期入力用'!V104)/28)</f>
        <v/>
      </c>
      <c r="T103" s="82" t="str">
        <f>IF('Ⅰ 初期設定'!B120="","",('Ⅴ 第２期入力用'!G104+'Ⅴ 第２期入力用'!L104+'Ⅴ 第２期入力用'!Q104+'Ⅴ 第２期入力用'!V104)/28)</f>
        <v/>
      </c>
      <c r="U103" s="1"/>
      <c r="V103" s="1"/>
      <c r="W103" s="1"/>
    </row>
    <row r="104" spans="1:23" ht="16.5" customHeight="1" x14ac:dyDescent="0.15">
      <c r="A104" s="79">
        <v>96</v>
      </c>
      <c r="B104" s="79" t="str">
        <f>IF('Ⅴ 第２期入力用'!B105="","",'Ⅴ 第２期入力用'!B105)</f>
        <v/>
      </c>
      <c r="C104" s="81" t="str">
        <f>IF('Ⅰ 初期設定'!B121="","",('Ⅳ 第１期入力用'!C105+'Ⅳ 第１期入力用'!H105)/14)</f>
        <v/>
      </c>
      <c r="D104" s="81" t="str">
        <f>IF('Ⅰ 初期設定'!B121="","",('Ⅳ 第１期入力用'!M105+'Ⅳ 第１期入力用'!R105)/14)</f>
        <v/>
      </c>
      <c r="E104" s="82" t="str">
        <f>IF('Ⅰ 初期設定'!B121="","",('Ⅴ 第２期入力用'!C105+'Ⅴ 第２期入力用'!H105)/14)</f>
        <v/>
      </c>
      <c r="F104" s="81" t="str">
        <f>IF('Ⅰ 初期設定'!B121="","",('Ⅴ 第２期入力用'!M105+'Ⅴ 第２期入力用'!R105)/14)</f>
        <v/>
      </c>
      <c r="G104" s="81" t="str">
        <f>IF('Ⅰ 初期設定'!B121="","",('Ⅳ 第１期入力用'!D105+'Ⅳ 第１期入力用'!I105)/14)</f>
        <v/>
      </c>
      <c r="H104" s="81" t="str">
        <f>IF('Ⅰ 初期設定'!B121="","",('Ⅳ 第１期入力用'!N105+'Ⅳ 第１期入力用'!S105)/14)</f>
        <v/>
      </c>
      <c r="I104" s="82" t="str">
        <f>IF('Ⅰ 初期設定'!B121="","",('Ⅴ 第２期入力用'!D105+'Ⅴ 第２期入力用'!I105)/14)</f>
        <v/>
      </c>
      <c r="J104" s="81" t="str">
        <f>IF('Ⅰ 初期設定'!B121="","",('Ⅴ 第２期入力用'!N105+'Ⅴ 第２期入力用'!S105)/14)</f>
        <v/>
      </c>
      <c r="K104" s="81" t="str">
        <f>IF('Ⅰ 初期設定'!B121="","",('Ⅳ 第１期入力用'!E105+'Ⅳ 第１期入力用'!J105)/14)</f>
        <v/>
      </c>
      <c r="L104" s="81" t="str">
        <f>IF('Ⅰ 初期設定'!B121="","",('Ⅳ 第１期入力用'!O105+'Ⅳ 第１期入力用'!T105)/14)</f>
        <v/>
      </c>
      <c r="M104" s="82" t="str">
        <f>IF('Ⅰ 初期設定'!B121="","",('Ⅴ 第２期入力用'!E105+'Ⅴ 第２期入力用'!J105)/14)</f>
        <v/>
      </c>
      <c r="N104" s="81" t="str">
        <f>IF('Ⅰ 初期設定'!B121="","",('Ⅴ 第２期入力用'!O105+'Ⅴ 第２期入力用'!T105)/14)</f>
        <v/>
      </c>
      <c r="O104" s="81" t="str">
        <f>IF('Ⅰ 初期設定'!B121="","",('Ⅳ 第１期入力用'!F105+'Ⅳ 第１期入力用'!K105)/14)</f>
        <v/>
      </c>
      <c r="P104" s="81" t="str">
        <f>IF('Ⅰ 初期設定'!B121="","",('Ⅳ 第１期入力用'!P105+'Ⅳ 第１期入力用'!U105)/14)</f>
        <v/>
      </c>
      <c r="Q104" s="82" t="str">
        <f>IF('Ⅰ 初期設定'!B121="","",('Ⅴ 第２期入力用'!F105+'Ⅴ 第２期入力用'!K105)/14)</f>
        <v/>
      </c>
      <c r="R104" s="81" t="str">
        <f>IF('Ⅰ 初期設定'!B121="","",('Ⅴ 第２期入力用'!P105+'Ⅴ 第２期入力用'!U105)/14)</f>
        <v/>
      </c>
      <c r="S104" s="81" t="str">
        <f>IF('Ⅰ 初期設定'!B121="","",('Ⅳ 第１期入力用'!G105+'Ⅳ 第１期入力用'!L105+'Ⅳ 第１期入力用'!Q105+'Ⅳ 第１期入力用'!V105)/28)</f>
        <v/>
      </c>
      <c r="T104" s="82" t="str">
        <f>IF('Ⅰ 初期設定'!B121="","",('Ⅴ 第２期入力用'!G105+'Ⅴ 第２期入力用'!L105+'Ⅴ 第２期入力用'!Q105+'Ⅴ 第２期入力用'!V105)/28)</f>
        <v/>
      </c>
      <c r="U104" s="1"/>
      <c r="V104" s="1"/>
      <c r="W104" s="1"/>
    </row>
    <row r="105" spans="1:23" ht="16.5" customHeight="1" x14ac:dyDescent="0.15">
      <c r="A105" s="79">
        <v>97</v>
      </c>
      <c r="B105" s="79" t="str">
        <f>IF('Ⅴ 第２期入力用'!B106="","",'Ⅴ 第２期入力用'!B106)</f>
        <v/>
      </c>
      <c r="C105" s="81" t="str">
        <f>IF('Ⅰ 初期設定'!B122="","",('Ⅳ 第１期入力用'!C106+'Ⅳ 第１期入力用'!H106)/14)</f>
        <v/>
      </c>
      <c r="D105" s="81" t="str">
        <f>IF('Ⅰ 初期設定'!B122="","",('Ⅳ 第１期入力用'!M106+'Ⅳ 第１期入力用'!R106)/14)</f>
        <v/>
      </c>
      <c r="E105" s="82" t="str">
        <f>IF('Ⅰ 初期設定'!B122="","",('Ⅴ 第２期入力用'!C106+'Ⅴ 第２期入力用'!H106)/14)</f>
        <v/>
      </c>
      <c r="F105" s="81" t="str">
        <f>IF('Ⅰ 初期設定'!B122="","",('Ⅴ 第２期入力用'!M106+'Ⅴ 第２期入力用'!R106)/14)</f>
        <v/>
      </c>
      <c r="G105" s="81" t="str">
        <f>IF('Ⅰ 初期設定'!B122="","",('Ⅳ 第１期入力用'!D106+'Ⅳ 第１期入力用'!I106)/14)</f>
        <v/>
      </c>
      <c r="H105" s="81" t="str">
        <f>IF('Ⅰ 初期設定'!B122="","",('Ⅳ 第１期入力用'!N106+'Ⅳ 第１期入力用'!S106)/14)</f>
        <v/>
      </c>
      <c r="I105" s="82" t="str">
        <f>IF('Ⅰ 初期設定'!B122="","",('Ⅴ 第２期入力用'!D106+'Ⅴ 第２期入力用'!I106)/14)</f>
        <v/>
      </c>
      <c r="J105" s="81" t="str">
        <f>IF('Ⅰ 初期設定'!B122="","",('Ⅴ 第２期入力用'!N106+'Ⅴ 第２期入力用'!S106)/14)</f>
        <v/>
      </c>
      <c r="K105" s="81" t="str">
        <f>IF('Ⅰ 初期設定'!B122="","",('Ⅳ 第１期入力用'!E106+'Ⅳ 第１期入力用'!J106)/14)</f>
        <v/>
      </c>
      <c r="L105" s="81" t="str">
        <f>IF('Ⅰ 初期設定'!B122="","",('Ⅳ 第１期入力用'!O106+'Ⅳ 第１期入力用'!T106)/14)</f>
        <v/>
      </c>
      <c r="M105" s="82" t="str">
        <f>IF('Ⅰ 初期設定'!B122="","",('Ⅴ 第２期入力用'!E106+'Ⅴ 第２期入力用'!J106)/14)</f>
        <v/>
      </c>
      <c r="N105" s="81" t="str">
        <f>IF('Ⅰ 初期設定'!B122="","",('Ⅴ 第２期入力用'!O106+'Ⅴ 第２期入力用'!T106)/14)</f>
        <v/>
      </c>
      <c r="O105" s="81" t="str">
        <f>IF('Ⅰ 初期設定'!B122="","",('Ⅳ 第１期入力用'!F106+'Ⅳ 第１期入力用'!K106)/14)</f>
        <v/>
      </c>
      <c r="P105" s="81" t="str">
        <f>IF('Ⅰ 初期設定'!B122="","",('Ⅳ 第１期入力用'!P106+'Ⅳ 第１期入力用'!U106)/14)</f>
        <v/>
      </c>
      <c r="Q105" s="82" t="str">
        <f>IF('Ⅰ 初期設定'!B122="","",('Ⅴ 第２期入力用'!F106+'Ⅴ 第２期入力用'!K106)/14)</f>
        <v/>
      </c>
      <c r="R105" s="81" t="str">
        <f>IF('Ⅰ 初期設定'!B122="","",('Ⅴ 第２期入力用'!P106+'Ⅴ 第２期入力用'!U106)/14)</f>
        <v/>
      </c>
      <c r="S105" s="81" t="str">
        <f>IF('Ⅰ 初期設定'!B122="","",('Ⅳ 第１期入力用'!G106+'Ⅳ 第１期入力用'!L106+'Ⅳ 第１期入力用'!Q106+'Ⅳ 第１期入力用'!V106)/28)</f>
        <v/>
      </c>
      <c r="T105" s="82" t="str">
        <f>IF('Ⅰ 初期設定'!B122="","",('Ⅴ 第２期入力用'!G106+'Ⅴ 第２期入力用'!L106+'Ⅴ 第２期入力用'!Q106+'Ⅴ 第２期入力用'!V106)/28)</f>
        <v/>
      </c>
      <c r="U105" s="1"/>
      <c r="V105" s="1"/>
      <c r="W105" s="1"/>
    </row>
    <row r="106" spans="1:23" ht="16.5" customHeight="1" x14ac:dyDescent="0.15">
      <c r="A106" s="79">
        <v>98</v>
      </c>
      <c r="B106" s="79" t="str">
        <f>IF('Ⅴ 第２期入力用'!B107="","",'Ⅴ 第２期入力用'!B107)</f>
        <v/>
      </c>
      <c r="C106" s="81" t="str">
        <f>IF('Ⅰ 初期設定'!B123="","",('Ⅳ 第１期入力用'!C107+'Ⅳ 第１期入力用'!H107)/14)</f>
        <v/>
      </c>
      <c r="D106" s="81" t="str">
        <f>IF('Ⅰ 初期設定'!B123="","",('Ⅳ 第１期入力用'!M107+'Ⅳ 第１期入力用'!R107)/14)</f>
        <v/>
      </c>
      <c r="E106" s="82" t="str">
        <f>IF('Ⅰ 初期設定'!B123="","",('Ⅴ 第２期入力用'!C107+'Ⅴ 第２期入力用'!H107)/14)</f>
        <v/>
      </c>
      <c r="F106" s="81" t="str">
        <f>IF('Ⅰ 初期設定'!B123="","",('Ⅴ 第２期入力用'!M107+'Ⅴ 第２期入力用'!R107)/14)</f>
        <v/>
      </c>
      <c r="G106" s="81" t="str">
        <f>IF('Ⅰ 初期設定'!B123="","",('Ⅳ 第１期入力用'!D107+'Ⅳ 第１期入力用'!I107)/14)</f>
        <v/>
      </c>
      <c r="H106" s="81" t="str">
        <f>IF('Ⅰ 初期設定'!B123="","",('Ⅳ 第１期入力用'!N107+'Ⅳ 第１期入力用'!S107)/14)</f>
        <v/>
      </c>
      <c r="I106" s="82" t="str">
        <f>IF('Ⅰ 初期設定'!B123="","",('Ⅴ 第２期入力用'!D107+'Ⅴ 第２期入力用'!I107)/14)</f>
        <v/>
      </c>
      <c r="J106" s="81" t="str">
        <f>IF('Ⅰ 初期設定'!B123="","",('Ⅴ 第２期入力用'!N107+'Ⅴ 第２期入力用'!S107)/14)</f>
        <v/>
      </c>
      <c r="K106" s="81" t="str">
        <f>IF('Ⅰ 初期設定'!B123="","",('Ⅳ 第１期入力用'!E107+'Ⅳ 第１期入力用'!J107)/14)</f>
        <v/>
      </c>
      <c r="L106" s="81" t="str">
        <f>IF('Ⅰ 初期設定'!B123="","",('Ⅳ 第１期入力用'!O107+'Ⅳ 第１期入力用'!T107)/14)</f>
        <v/>
      </c>
      <c r="M106" s="82" t="str">
        <f>IF('Ⅰ 初期設定'!B123="","",('Ⅴ 第２期入力用'!E107+'Ⅴ 第２期入力用'!J107)/14)</f>
        <v/>
      </c>
      <c r="N106" s="81" t="str">
        <f>IF('Ⅰ 初期設定'!B123="","",('Ⅴ 第２期入力用'!O107+'Ⅴ 第２期入力用'!T107)/14)</f>
        <v/>
      </c>
      <c r="O106" s="81" t="str">
        <f>IF('Ⅰ 初期設定'!B123="","",('Ⅳ 第１期入力用'!F107+'Ⅳ 第１期入力用'!K107)/14)</f>
        <v/>
      </c>
      <c r="P106" s="81" t="str">
        <f>IF('Ⅰ 初期設定'!B123="","",('Ⅳ 第１期入力用'!P107+'Ⅳ 第１期入力用'!U107)/14)</f>
        <v/>
      </c>
      <c r="Q106" s="82" t="str">
        <f>IF('Ⅰ 初期設定'!B123="","",('Ⅴ 第２期入力用'!F107+'Ⅴ 第２期入力用'!K107)/14)</f>
        <v/>
      </c>
      <c r="R106" s="81" t="str">
        <f>IF('Ⅰ 初期設定'!B123="","",('Ⅴ 第２期入力用'!P107+'Ⅴ 第２期入力用'!U107)/14)</f>
        <v/>
      </c>
      <c r="S106" s="81" t="str">
        <f>IF('Ⅰ 初期設定'!B123="","",('Ⅳ 第１期入力用'!G107+'Ⅳ 第１期入力用'!L107+'Ⅳ 第１期入力用'!Q107+'Ⅳ 第１期入力用'!V107)/28)</f>
        <v/>
      </c>
      <c r="T106" s="82" t="str">
        <f>IF('Ⅰ 初期設定'!B123="","",('Ⅴ 第２期入力用'!G107+'Ⅴ 第２期入力用'!L107+'Ⅴ 第２期入力用'!Q107+'Ⅴ 第２期入力用'!V107)/28)</f>
        <v/>
      </c>
      <c r="U106" s="1"/>
      <c r="V106" s="1"/>
      <c r="W106" s="1"/>
    </row>
    <row r="107" spans="1:23" ht="16.5" customHeight="1" x14ac:dyDescent="0.15">
      <c r="A107" s="79">
        <v>99</v>
      </c>
      <c r="B107" s="79" t="str">
        <f>IF('Ⅴ 第２期入力用'!B108="","",'Ⅴ 第２期入力用'!B108)</f>
        <v/>
      </c>
      <c r="C107" s="81" t="str">
        <f>IF('Ⅰ 初期設定'!B124="","",('Ⅳ 第１期入力用'!C108+'Ⅳ 第１期入力用'!H108)/14)</f>
        <v/>
      </c>
      <c r="D107" s="81" t="str">
        <f>IF('Ⅰ 初期設定'!B124="","",('Ⅳ 第１期入力用'!M108+'Ⅳ 第１期入力用'!R108)/14)</f>
        <v/>
      </c>
      <c r="E107" s="82" t="str">
        <f>IF('Ⅰ 初期設定'!B124="","",('Ⅴ 第２期入力用'!C108+'Ⅴ 第２期入力用'!H108)/14)</f>
        <v/>
      </c>
      <c r="F107" s="81" t="str">
        <f>IF('Ⅰ 初期設定'!B124="","",('Ⅴ 第２期入力用'!M108+'Ⅴ 第２期入力用'!R108)/14)</f>
        <v/>
      </c>
      <c r="G107" s="81" t="str">
        <f>IF('Ⅰ 初期設定'!B124="","",('Ⅳ 第１期入力用'!D108+'Ⅳ 第１期入力用'!I108)/14)</f>
        <v/>
      </c>
      <c r="H107" s="81" t="str">
        <f>IF('Ⅰ 初期設定'!B124="","",('Ⅳ 第１期入力用'!N108+'Ⅳ 第１期入力用'!S108)/14)</f>
        <v/>
      </c>
      <c r="I107" s="82" t="str">
        <f>IF('Ⅰ 初期設定'!B124="","",('Ⅴ 第２期入力用'!D108+'Ⅴ 第２期入力用'!I108)/14)</f>
        <v/>
      </c>
      <c r="J107" s="81" t="str">
        <f>IF('Ⅰ 初期設定'!B124="","",('Ⅴ 第２期入力用'!N108+'Ⅴ 第２期入力用'!S108)/14)</f>
        <v/>
      </c>
      <c r="K107" s="81" t="str">
        <f>IF('Ⅰ 初期設定'!B124="","",('Ⅳ 第１期入力用'!E108+'Ⅳ 第１期入力用'!J108)/14)</f>
        <v/>
      </c>
      <c r="L107" s="81" t="str">
        <f>IF('Ⅰ 初期設定'!B124="","",('Ⅳ 第１期入力用'!O108+'Ⅳ 第１期入力用'!T108)/14)</f>
        <v/>
      </c>
      <c r="M107" s="82" t="str">
        <f>IF('Ⅰ 初期設定'!B124="","",('Ⅴ 第２期入力用'!E108+'Ⅴ 第２期入力用'!J108)/14)</f>
        <v/>
      </c>
      <c r="N107" s="81" t="str">
        <f>IF('Ⅰ 初期設定'!B124="","",('Ⅴ 第２期入力用'!O108+'Ⅴ 第２期入力用'!T108)/14)</f>
        <v/>
      </c>
      <c r="O107" s="81" t="str">
        <f>IF('Ⅰ 初期設定'!B124="","",('Ⅳ 第１期入力用'!F108+'Ⅳ 第１期入力用'!K108)/14)</f>
        <v/>
      </c>
      <c r="P107" s="81" t="str">
        <f>IF('Ⅰ 初期設定'!B124="","",('Ⅳ 第１期入力用'!P108+'Ⅳ 第１期入力用'!U108)/14)</f>
        <v/>
      </c>
      <c r="Q107" s="82" t="str">
        <f>IF('Ⅰ 初期設定'!B124="","",('Ⅴ 第２期入力用'!F108+'Ⅴ 第２期入力用'!K108)/14)</f>
        <v/>
      </c>
      <c r="R107" s="81" t="str">
        <f>IF('Ⅰ 初期設定'!B124="","",('Ⅴ 第２期入力用'!P108+'Ⅴ 第２期入力用'!U108)/14)</f>
        <v/>
      </c>
      <c r="S107" s="81" t="str">
        <f>IF('Ⅰ 初期設定'!B124="","",('Ⅳ 第１期入力用'!G108+'Ⅳ 第１期入力用'!L108+'Ⅳ 第１期入力用'!Q108+'Ⅳ 第１期入力用'!V108)/28)</f>
        <v/>
      </c>
      <c r="T107" s="82" t="str">
        <f>IF('Ⅰ 初期設定'!B124="","",('Ⅴ 第２期入力用'!G108+'Ⅴ 第２期入力用'!L108+'Ⅴ 第２期入力用'!Q108+'Ⅴ 第２期入力用'!V108)/28)</f>
        <v/>
      </c>
      <c r="U107" s="1"/>
      <c r="V107" s="1"/>
      <c r="W107" s="1"/>
    </row>
    <row r="108" spans="1:23" ht="16.5" customHeight="1" x14ac:dyDescent="0.15">
      <c r="A108" s="79">
        <v>100</v>
      </c>
      <c r="B108" s="79" t="str">
        <f>IF('Ⅴ 第２期入力用'!B109="","",'Ⅴ 第２期入力用'!B109)</f>
        <v/>
      </c>
      <c r="C108" s="81" t="str">
        <f>IF('Ⅰ 初期設定'!B125="","",('Ⅳ 第１期入力用'!C109+'Ⅳ 第１期入力用'!H109)/14)</f>
        <v/>
      </c>
      <c r="D108" s="81" t="str">
        <f>IF('Ⅰ 初期設定'!B125="","",('Ⅳ 第１期入力用'!M109+'Ⅳ 第１期入力用'!R109)/14)</f>
        <v/>
      </c>
      <c r="E108" s="82" t="str">
        <f>IF('Ⅰ 初期設定'!B125="","",('Ⅴ 第２期入力用'!C109+'Ⅴ 第２期入力用'!H109)/14)</f>
        <v/>
      </c>
      <c r="F108" s="81" t="str">
        <f>IF('Ⅰ 初期設定'!B125="","",('Ⅴ 第２期入力用'!M109+'Ⅴ 第２期入力用'!R109)/14)</f>
        <v/>
      </c>
      <c r="G108" s="81" t="str">
        <f>IF('Ⅰ 初期設定'!B125="","",('Ⅳ 第１期入力用'!D109+'Ⅳ 第１期入力用'!I109)/14)</f>
        <v/>
      </c>
      <c r="H108" s="81" t="str">
        <f>IF('Ⅰ 初期設定'!B125="","",('Ⅳ 第１期入力用'!N109+'Ⅳ 第１期入力用'!S109)/14)</f>
        <v/>
      </c>
      <c r="I108" s="82" t="str">
        <f>IF('Ⅰ 初期設定'!B125="","",('Ⅴ 第２期入力用'!D109+'Ⅴ 第２期入力用'!I109)/14)</f>
        <v/>
      </c>
      <c r="J108" s="81" t="str">
        <f>IF('Ⅰ 初期設定'!B125="","",('Ⅴ 第２期入力用'!N109+'Ⅴ 第２期入力用'!S109)/14)</f>
        <v/>
      </c>
      <c r="K108" s="81" t="str">
        <f>IF('Ⅰ 初期設定'!B125="","",('Ⅳ 第１期入力用'!E109+'Ⅳ 第１期入力用'!J109)/14)</f>
        <v/>
      </c>
      <c r="L108" s="81" t="str">
        <f>IF('Ⅰ 初期設定'!B125="","",('Ⅳ 第１期入力用'!O109+'Ⅳ 第１期入力用'!T109)/14)</f>
        <v/>
      </c>
      <c r="M108" s="82" t="str">
        <f>IF('Ⅰ 初期設定'!B125="","",('Ⅴ 第２期入力用'!E109+'Ⅴ 第２期入力用'!J109)/14)</f>
        <v/>
      </c>
      <c r="N108" s="81" t="str">
        <f>IF('Ⅰ 初期設定'!B125="","",('Ⅴ 第２期入力用'!O109+'Ⅴ 第２期入力用'!T109)/14)</f>
        <v/>
      </c>
      <c r="O108" s="81" t="str">
        <f>IF('Ⅰ 初期設定'!B125="","",('Ⅳ 第１期入力用'!F109+'Ⅳ 第１期入力用'!K109)/14)</f>
        <v/>
      </c>
      <c r="P108" s="81" t="str">
        <f>IF('Ⅰ 初期設定'!B125="","",('Ⅳ 第１期入力用'!P109+'Ⅳ 第１期入力用'!U109)/14)</f>
        <v/>
      </c>
      <c r="Q108" s="82" t="str">
        <f>IF('Ⅰ 初期設定'!B125="","",('Ⅴ 第２期入力用'!F109+'Ⅴ 第２期入力用'!K109)/14)</f>
        <v/>
      </c>
      <c r="R108" s="81" t="str">
        <f>IF('Ⅰ 初期設定'!B125="","",('Ⅴ 第２期入力用'!P109+'Ⅴ 第２期入力用'!U109)/14)</f>
        <v/>
      </c>
      <c r="S108" s="81" t="str">
        <f>IF('Ⅰ 初期設定'!B125="","",('Ⅳ 第１期入力用'!G109+'Ⅳ 第１期入力用'!L109+'Ⅳ 第１期入力用'!Q109+'Ⅳ 第１期入力用'!V109)/28)</f>
        <v/>
      </c>
      <c r="T108" s="82" t="str">
        <f>IF('Ⅰ 初期設定'!B125="","",('Ⅴ 第２期入力用'!G109+'Ⅴ 第２期入力用'!L109+'Ⅴ 第２期入力用'!Q109+'Ⅴ 第２期入力用'!V109)/28)</f>
        <v/>
      </c>
      <c r="U108" s="1"/>
      <c r="V108" s="1"/>
      <c r="W108" s="1"/>
    </row>
    <row r="109" spans="1:23" ht="16.5" customHeight="1" x14ac:dyDescent="0.15">
      <c r="A109" s="79">
        <v>101</v>
      </c>
      <c r="B109" s="79" t="str">
        <f>IF('Ⅴ 第２期入力用'!B110="","",'Ⅴ 第２期入力用'!B110)</f>
        <v/>
      </c>
      <c r="C109" s="81" t="str">
        <f>IF('Ⅰ 初期設定'!B126="","",('Ⅳ 第１期入力用'!C110+'Ⅳ 第１期入力用'!H110)/14)</f>
        <v/>
      </c>
      <c r="D109" s="81" t="str">
        <f>IF('Ⅰ 初期設定'!B126="","",('Ⅳ 第１期入力用'!M110+'Ⅳ 第１期入力用'!R110)/14)</f>
        <v/>
      </c>
      <c r="E109" s="82" t="str">
        <f>IF('Ⅰ 初期設定'!B126="","",('Ⅴ 第２期入力用'!C110+'Ⅴ 第２期入力用'!H110)/14)</f>
        <v/>
      </c>
      <c r="F109" s="81" t="str">
        <f>IF('Ⅰ 初期設定'!B126="","",('Ⅴ 第２期入力用'!M110+'Ⅴ 第２期入力用'!R110)/14)</f>
        <v/>
      </c>
      <c r="G109" s="81" t="str">
        <f>IF('Ⅰ 初期設定'!B126="","",('Ⅳ 第１期入力用'!D110+'Ⅳ 第１期入力用'!I110)/14)</f>
        <v/>
      </c>
      <c r="H109" s="81" t="str">
        <f>IF('Ⅰ 初期設定'!B126="","",('Ⅳ 第１期入力用'!N110+'Ⅳ 第１期入力用'!S110)/14)</f>
        <v/>
      </c>
      <c r="I109" s="82" t="str">
        <f>IF('Ⅰ 初期設定'!B126="","",('Ⅴ 第２期入力用'!D110+'Ⅴ 第２期入力用'!I110)/14)</f>
        <v/>
      </c>
      <c r="J109" s="81" t="str">
        <f>IF('Ⅰ 初期設定'!B126="","",('Ⅴ 第２期入力用'!N110+'Ⅴ 第２期入力用'!S110)/14)</f>
        <v/>
      </c>
      <c r="K109" s="81" t="str">
        <f>IF('Ⅰ 初期設定'!B126="","",('Ⅳ 第１期入力用'!E110+'Ⅳ 第１期入力用'!J110)/14)</f>
        <v/>
      </c>
      <c r="L109" s="81" t="str">
        <f>IF('Ⅰ 初期設定'!B126="","",('Ⅳ 第１期入力用'!O110+'Ⅳ 第１期入力用'!T110)/14)</f>
        <v/>
      </c>
      <c r="M109" s="82" t="str">
        <f>IF('Ⅰ 初期設定'!B126="","",('Ⅴ 第２期入力用'!E110+'Ⅴ 第２期入力用'!J110)/14)</f>
        <v/>
      </c>
      <c r="N109" s="81" t="str">
        <f>IF('Ⅰ 初期設定'!B126="","",('Ⅴ 第２期入力用'!O110+'Ⅴ 第２期入力用'!T110)/14)</f>
        <v/>
      </c>
      <c r="O109" s="81" t="str">
        <f>IF('Ⅰ 初期設定'!B126="","",('Ⅳ 第１期入力用'!F110+'Ⅳ 第１期入力用'!K110)/14)</f>
        <v/>
      </c>
      <c r="P109" s="81" t="str">
        <f>IF('Ⅰ 初期設定'!B126="","",('Ⅳ 第１期入力用'!P110+'Ⅳ 第１期入力用'!U110)/14)</f>
        <v/>
      </c>
      <c r="Q109" s="82" t="str">
        <f>IF('Ⅰ 初期設定'!B126="","",('Ⅴ 第２期入力用'!F110+'Ⅴ 第２期入力用'!K110)/14)</f>
        <v/>
      </c>
      <c r="R109" s="81" t="str">
        <f>IF('Ⅰ 初期設定'!B126="","",('Ⅴ 第２期入力用'!P110+'Ⅴ 第２期入力用'!U110)/14)</f>
        <v/>
      </c>
      <c r="S109" s="81" t="str">
        <f>IF('Ⅰ 初期設定'!B126="","",('Ⅳ 第１期入力用'!G110+'Ⅳ 第１期入力用'!L110+'Ⅳ 第１期入力用'!Q110+'Ⅳ 第１期入力用'!V110)/28)</f>
        <v/>
      </c>
      <c r="T109" s="82" t="str">
        <f>IF('Ⅰ 初期設定'!B126="","",('Ⅴ 第２期入力用'!G110+'Ⅴ 第２期入力用'!L110+'Ⅴ 第２期入力用'!Q110+'Ⅴ 第２期入力用'!V110)/28)</f>
        <v/>
      </c>
      <c r="U109" s="1"/>
      <c r="V109" s="1"/>
      <c r="W109" s="1"/>
    </row>
    <row r="110" spans="1:23" ht="16.5" customHeight="1" x14ac:dyDescent="0.15">
      <c r="A110" s="79">
        <v>102</v>
      </c>
      <c r="B110" s="79" t="str">
        <f>IF('Ⅴ 第２期入力用'!B111="","",'Ⅴ 第２期入力用'!B111)</f>
        <v/>
      </c>
      <c r="C110" s="81" t="str">
        <f>IF('Ⅰ 初期設定'!B127="","",('Ⅳ 第１期入力用'!C111+'Ⅳ 第１期入力用'!H111)/14)</f>
        <v/>
      </c>
      <c r="D110" s="81" t="str">
        <f>IF('Ⅰ 初期設定'!B127="","",('Ⅳ 第１期入力用'!M111+'Ⅳ 第１期入力用'!R111)/14)</f>
        <v/>
      </c>
      <c r="E110" s="82" t="str">
        <f>IF('Ⅰ 初期設定'!B127="","",('Ⅴ 第２期入力用'!C111+'Ⅴ 第２期入力用'!H111)/14)</f>
        <v/>
      </c>
      <c r="F110" s="81" t="str">
        <f>IF('Ⅰ 初期設定'!B127="","",('Ⅴ 第２期入力用'!M111+'Ⅴ 第２期入力用'!R111)/14)</f>
        <v/>
      </c>
      <c r="G110" s="81" t="str">
        <f>IF('Ⅰ 初期設定'!B127="","",('Ⅳ 第１期入力用'!D111+'Ⅳ 第１期入力用'!I111)/14)</f>
        <v/>
      </c>
      <c r="H110" s="81" t="str">
        <f>IF('Ⅰ 初期設定'!B127="","",('Ⅳ 第１期入力用'!N111+'Ⅳ 第１期入力用'!S111)/14)</f>
        <v/>
      </c>
      <c r="I110" s="82" t="str">
        <f>IF('Ⅰ 初期設定'!B127="","",('Ⅴ 第２期入力用'!D111+'Ⅴ 第２期入力用'!I111)/14)</f>
        <v/>
      </c>
      <c r="J110" s="81" t="str">
        <f>IF('Ⅰ 初期設定'!B127="","",('Ⅴ 第２期入力用'!N111+'Ⅴ 第２期入力用'!S111)/14)</f>
        <v/>
      </c>
      <c r="K110" s="81" t="str">
        <f>IF('Ⅰ 初期設定'!B127="","",('Ⅳ 第１期入力用'!E111+'Ⅳ 第１期入力用'!J111)/14)</f>
        <v/>
      </c>
      <c r="L110" s="81" t="str">
        <f>IF('Ⅰ 初期設定'!B127="","",('Ⅳ 第１期入力用'!O111+'Ⅳ 第１期入力用'!T111)/14)</f>
        <v/>
      </c>
      <c r="M110" s="82" t="str">
        <f>IF('Ⅰ 初期設定'!B127="","",('Ⅴ 第２期入力用'!E111+'Ⅴ 第２期入力用'!J111)/14)</f>
        <v/>
      </c>
      <c r="N110" s="81" t="str">
        <f>IF('Ⅰ 初期設定'!B127="","",('Ⅴ 第２期入力用'!O111+'Ⅴ 第２期入力用'!T111)/14)</f>
        <v/>
      </c>
      <c r="O110" s="81" t="str">
        <f>IF('Ⅰ 初期設定'!B127="","",('Ⅳ 第１期入力用'!F111+'Ⅳ 第１期入力用'!K111)/14)</f>
        <v/>
      </c>
      <c r="P110" s="81" t="str">
        <f>IF('Ⅰ 初期設定'!B127="","",('Ⅳ 第１期入力用'!P111+'Ⅳ 第１期入力用'!U111)/14)</f>
        <v/>
      </c>
      <c r="Q110" s="82" t="str">
        <f>IF('Ⅰ 初期設定'!B127="","",('Ⅴ 第２期入力用'!F111+'Ⅴ 第２期入力用'!K111)/14)</f>
        <v/>
      </c>
      <c r="R110" s="81" t="str">
        <f>IF('Ⅰ 初期設定'!B127="","",('Ⅴ 第２期入力用'!P111+'Ⅴ 第２期入力用'!U111)/14)</f>
        <v/>
      </c>
      <c r="S110" s="81" t="str">
        <f>IF('Ⅰ 初期設定'!B127="","",('Ⅳ 第１期入力用'!G111+'Ⅳ 第１期入力用'!L111+'Ⅳ 第１期入力用'!Q111+'Ⅳ 第１期入力用'!V111)/28)</f>
        <v/>
      </c>
      <c r="T110" s="82" t="str">
        <f>IF('Ⅰ 初期設定'!B127="","",('Ⅴ 第２期入力用'!G111+'Ⅴ 第２期入力用'!L111+'Ⅴ 第２期入力用'!Q111+'Ⅴ 第２期入力用'!V111)/28)</f>
        <v/>
      </c>
      <c r="U110" s="1"/>
      <c r="V110" s="1"/>
      <c r="W110" s="1"/>
    </row>
    <row r="111" spans="1:23" ht="16.5" customHeight="1" x14ac:dyDescent="0.15">
      <c r="A111" s="79">
        <v>103</v>
      </c>
      <c r="B111" s="79" t="str">
        <f>IF('Ⅴ 第２期入力用'!B112="","",'Ⅴ 第２期入力用'!B112)</f>
        <v/>
      </c>
      <c r="C111" s="81" t="str">
        <f>IF('Ⅰ 初期設定'!B128="","",('Ⅳ 第１期入力用'!C112+'Ⅳ 第１期入力用'!H112)/14)</f>
        <v/>
      </c>
      <c r="D111" s="81" t="str">
        <f>IF('Ⅰ 初期設定'!B128="","",('Ⅳ 第１期入力用'!M112+'Ⅳ 第１期入力用'!R112)/14)</f>
        <v/>
      </c>
      <c r="E111" s="82" t="str">
        <f>IF('Ⅰ 初期設定'!B128="","",('Ⅴ 第２期入力用'!C112+'Ⅴ 第２期入力用'!H112)/14)</f>
        <v/>
      </c>
      <c r="F111" s="81" t="str">
        <f>IF('Ⅰ 初期設定'!B128="","",('Ⅴ 第２期入力用'!M112+'Ⅴ 第２期入力用'!R112)/14)</f>
        <v/>
      </c>
      <c r="G111" s="81" t="str">
        <f>IF('Ⅰ 初期設定'!B128="","",('Ⅳ 第１期入力用'!D112+'Ⅳ 第１期入力用'!I112)/14)</f>
        <v/>
      </c>
      <c r="H111" s="81" t="str">
        <f>IF('Ⅰ 初期設定'!B128="","",('Ⅳ 第１期入力用'!N112+'Ⅳ 第１期入力用'!S112)/14)</f>
        <v/>
      </c>
      <c r="I111" s="82" t="str">
        <f>IF('Ⅰ 初期設定'!B128="","",('Ⅴ 第２期入力用'!D112+'Ⅴ 第２期入力用'!I112)/14)</f>
        <v/>
      </c>
      <c r="J111" s="81" t="str">
        <f>IF('Ⅰ 初期設定'!B128="","",('Ⅴ 第２期入力用'!N112+'Ⅴ 第２期入力用'!S112)/14)</f>
        <v/>
      </c>
      <c r="K111" s="81" t="str">
        <f>IF('Ⅰ 初期設定'!B128="","",('Ⅳ 第１期入力用'!E112+'Ⅳ 第１期入力用'!J112)/14)</f>
        <v/>
      </c>
      <c r="L111" s="81" t="str">
        <f>IF('Ⅰ 初期設定'!B128="","",('Ⅳ 第１期入力用'!O112+'Ⅳ 第１期入力用'!T112)/14)</f>
        <v/>
      </c>
      <c r="M111" s="82" t="str">
        <f>IF('Ⅰ 初期設定'!B128="","",('Ⅴ 第２期入力用'!E112+'Ⅴ 第２期入力用'!J112)/14)</f>
        <v/>
      </c>
      <c r="N111" s="81" t="str">
        <f>IF('Ⅰ 初期設定'!B128="","",('Ⅴ 第２期入力用'!O112+'Ⅴ 第２期入力用'!T112)/14)</f>
        <v/>
      </c>
      <c r="O111" s="81" t="str">
        <f>IF('Ⅰ 初期設定'!B128="","",('Ⅳ 第１期入力用'!F112+'Ⅳ 第１期入力用'!K112)/14)</f>
        <v/>
      </c>
      <c r="P111" s="81" t="str">
        <f>IF('Ⅰ 初期設定'!B128="","",('Ⅳ 第１期入力用'!P112+'Ⅳ 第１期入力用'!U112)/14)</f>
        <v/>
      </c>
      <c r="Q111" s="82" t="str">
        <f>IF('Ⅰ 初期設定'!B128="","",('Ⅴ 第２期入力用'!F112+'Ⅴ 第２期入力用'!K112)/14)</f>
        <v/>
      </c>
      <c r="R111" s="81" t="str">
        <f>IF('Ⅰ 初期設定'!B128="","",('Ⅴ 第２期入力用'!P112+'Ⅴ 第２期入力用'!U112)/14)</f>
        <v/>
      </c>
      <c r="S111" s="81" t="str">
        <f>IF('Ⅰ 初期設定'!B128="","",('Ⅳ 第１期入力用'!G112+'Ⅳ 第１期入力用'!L112+'Ⅳ 第１期入力用'!Q112+'Ⅳ 第１期入力用'!V112)/28)</f>
        <v/>
      </c>
      <c r="T111" s="82" t="str">
        <f>IF('Ⅰ 初期設定'!B128="","",('Ⅴ 第２期入力用'!G112+'Ⅴ 第２期入力用'!L112+'Ⅴ 第２期入力用'!Q112+'Ⅴ 第２期入力用'!V112)/28)</f>
        <v/>
      </c>
      <c r="U111" s="1"/>
      <c r="V111" s="1"/>
      <c r="W111" s="1"/>
    </row>
    <row r="112" spans="1:23" ht="16.5" customHeight="1" x14ac:dyDescent="0.15">
      <c r="A112" s="79">
        <v>104</v>
      </c>
      <c r="B112" s="79" t="str">
        <f>IF('Ⅴ 第２期入力用'!B113="","",'Ⅴ 第２期入力用'!B113)</f>
        <v/>
      </c>
      <c r="C112" s="81" t="str">
        <f>IF('Ⅰ 初期設定'!B129="","",('Ⅳ 第１期入力用'!C113+'Ⅳ 第１期入力用'!H113)/14)</f>
        <v/>
      </c>
      <c r="D112" s="81" t="str">
        <f>IF('Ⅰ 初期設定'!B129="","",('Ⅳ 第１期入力用'!M113+'Ⅳ 第１期入力用'!R113)/14)</f>
        <v/>
      </c>
      <c r="E112" s="82" t="str">
        <f>IF('Ⅰ 初期設定'!B129="","",('Ⅴ 第２期入力用'!C113+'Ⅴ 第２期入力用'!H113)/14)</f>
        <v/>
      </c>
      <c r="F112" s="81" t="str">
        <f>IF('Ⅰ 初期設定'!B129="","",('Ⅴ 第２期入力用'!M113+'Ⅴ 第２期入力用'!R113)/14)</f>
        <v/>
      </c>
      <c r="G112" s="81" t="str">
        <f>IF('Ⅰ 初期設定'!B129="","",('Ⅳ 第１期入力用'!D113+'Ⅳ 第１期入力用'!I113)/14)</f>
        <v/>
      </c>
      <c r="H112" s="81" t="str">
        <f>IF('Ⅰ 初期設定'!B129="","",('Ⅳ 第１期入力用'!N113+'Ⅳ 第１期入力用'!S113)/14)</f>
        <v/>
      </c>
      <c r="I112" s="82" t="str">
        <f>IF('Ⅰ 初期設定'!B129="","",('Ⅴ 第２期入力用'!D113+'Ⅴ 第２期入力用'!I113)/14)</f>
        <v/>
      </c>
      <c r="J112" s="81" t="str">
        <f>IF('Ⅰ 初期設定'!B129="","",('Ⅴ 第２期入力用'!N113+'Ⅴ 第２期入力用'!S113)/14)</f>
        <v/>
      </c>
      <c r="K112" s="81" t="str">
        <f>IF('Ⅰ 初期設定'!B129="","",('Ⅳ 第１期入力用'!E113+'Ⅳ 第１期入力用'!J113)/14)</f>
        <v/>
      </c>
      <c r="L112" s="81" t="str">
        <f>IF('Ⅰ 初期設定'!B129="","",('Ⅳ 第１期入力用'!O113+'Ⅳ 第１期入力用'!T113)/14)</f>
        <v/>
      </c>
      <c r="M112" s="82" t="str">
        <f>IF('Ⅰ 初期設定'!B129="","",('Ⅴ 第２期入力用'!E113+'Ⅴ 第２期入力用'!J113)/14)</f>
        <v/>
      </c>
      <c r="N112" s="81" t="str">
        <f>IF('Ⅰ 初期設定'!B129="","",('Ⅴ 第２期入力用'!O113+'Ⅴ 第２期入力用'!T113)/14)</f>
        <v/>
      </c>
      <c r="O112" s="81" t="str">
        <f>IF('Ⅰ 初期設定'!B129="","",('Ⅳ 第１期入力用'!F113+'Ⅳ 第１期入力用'!K113)/14)</f>
        <v/>
      </c>
      <c r="P112" s="81" t="str">
        <f>IF('Ⅰ 初期設定'!B129="","",('Ⅳ 第１期入力用'!P113+'Ⅳ 第１期入力用'!U113)/14)</f>
        <v/>
      </c>
      <c r="Q112" s="82" t="str">
        <f>IF('Ⅰ 初期設定'!B129="","",('Ⅴ 第２期入力用'!F113+'Ⅴ 第２期入力用'!K113)/14)</f>
        <v/>
      </c>
      <c r="R112" s="81" t="str">
        <f>IF('Ⅰ 初期設定'!B129="","",('Ⅴ 第２期入力用'!P113+'Ⅴ 第２期入力用'!U113)/14)</f>
        <v/>
      </c>
      <c r="S112" s="81" t="str">
        <f>IF('Ⅰ 初期設定'!B129="","",('Ⅳ 第１期入力用'!G113+'Ⅳ 第１期入力用'!L113+'Ⅳ 第１期入力用'!Q113+'Ⅳ 第１期入力用'!V113)/28)</f>
        <v/>
      </c>
      <c r="T112" s="82" t="str">
        <f>IF('Ⅰ 初期設定'!B129="","",('Ⅴ 第２期入力用'!G113+'Ⅴ 第２期入力用'!L113+'Ⅴ 第２期入力用'!Q113+'Ⅴ 第２期入力用'!V113)/28)</f>
        <v/>
      </c>
      <c r="U112" s="1"/>
      <c r="V112" s="1"/>
      <c r="W112" s="1"/>
    </row>
    <row r="113" spans="1:23" ht="16.5" customHeight="1" x14ac:dyDescent="0.15">
      <c r="A113" s="79">
        <v>105</v>
      </c>
      <c r="B113" s="79" t="str">
        <f>IF('Ⅴ 第２期入力用'!B114="","",'Ⅴ 第２期入力用'!B114)</f>
        <v/>
      </c>
      <c r="C113" s="81" t="str">
        <f>IF('Ⅰ 初期設定'!B130="","",('Ⅳ 第１期入力用'!C114+'Ⅳ 第１期入力用'!H114)/14)</f>
        <v/>
      </c>
      <c r="D113" s="81" t="str">
        <f>IF('Ⅰ 初期設定'!B130="","",('Ⅳ 第１期入力用'!M114+'Ⅳ 第１期入力用'!R114)/14)</f>
        <v/>
      </c>
      <c r="E113" s="82" t="str">
        <f>IF('Ⅰ 初期設定'!B130="","",('Ⅴ 第２期入力用'!C114+'Ⅴ 第２期入力用'!H114)/14)</f>
        <v/>
      </c>
      <c r="F113" s="81" t="str">
        <f>IF('Ⅰ 初期設定'!B130="","",('Ⅴ 第２期入力用'!M114+'Ⅴ 第２期入力用'!R114)/14)</f>
        <v/>
      </c>
      <c r="G113" s="81" t="str">
        <f>IF('Ⅰ 初期設定'!B130="","",('Ⅳ 第１期入力用'!D114+'Ⅳ 第１期入力用'!I114)/14)</f>
        <v/>
      </c>
      <c r="H113" s="81" t="str">
        <f>IF('Ⅰ 初期設定'!B130="","",('Ⅳ 第１期入力用'!N114+'Ⅳ 第１期入力用'!S114)/14)</f>
        <v/>
      </c>
      <c r="I113" s="82" t="str">
        <f>IF('Ⅰ 初期設定'!B130="","",('Ⅴ 第２期入力用'!D114+'Ⅴ 第２期入力用'!I114)/14)</f>
        <v/>
      </c>
      <c r="J113" s="81" t="str">
        <f>IF('Ⅰ 初期設定'!B130="","",('Ⅴ 第２期入力用'!N114+'Ⅴ 第２期入力用'!S114)/14)</f>
        <v/>
      </c>
      <c r="K113" s="81" t="str">
        <f>IF('Ⅰ 初期設定'!B130="","",('Ⅳ 第１期入力用'!E114+'Ⅳ 第１期入力用'!J114)/14)</f>
        <v/>
      </c>
      <c r="L113" s="81" t="str">
        <f>IF('Ⅰ 初期設定'!B130="","",('Ⅳ 第１期入力用'!O114+'Ⅳ 第１期入力用'!T114)/14)</f>
        <v/>
      </c>
      <c r="M113" s="82" t="str">
        <f>IF('Ⅰ 初期設定'!B130="","",('Ⅴ 第２期入力用'!E114+'Ⅴ 第２期入力用'!J114)/14)</f>
        <v/>
      </c>
      <c r="N113" s="81" t="str">
        <f>IF('Ⅰ 初期設定'!B130="","",('Ⅴ 第２期入力用'!O114+'Ⅴ 第２期入力用'!T114)/14)</f>
        <v/>
      </c>
      <c r="O113" s="81" t="str">
        <f>IF('Ⅰ 初期設定'!B130="","",('Ⅳ 第１期入力用'!F114+'Ⅳ 第１期入力用'!K114)/14)</f>
        <v/>
      </c>
      <c r="P113" s="81" t="str">
        <f>IF('Ⅰ 初期設定'!B130="","",('Ⅳ 第１期入力用'!P114+'Ⅳ 第１期入力用'!U114)/14)</f>
        <v/>
      </c>
      <c r="Q113" s="82" t="str">
        <f>IF('Ⅰ 初期設定'!B130="","",('Ⅴ 第２期入力用'!F114+'Ⅴ 第２期入力用'!K114)/14)</f>
        <v/>
      </c>
      <c r="R113" s="81" t="str">
        <f>IF('Ⅰ 初期設定'!B130="","",('Ⅴ 第２期入力用'!P114+'Ⅴ 第２期入力用'!U114)/14)</f>
        <v/>
      </c>
      <c r="S113" s="81" t="str">
        <f>IF('Ⅰ 初期設定'!B130="","",('Ⅳ 第１期入力用'!G114+'Ⅳ 第１期入力用'!L114+'Ⅳ 第１期入力用'!Q114+'Ⅳ 第１期入力用'!V114)/28)</f>
        <v/>
      </c>
      <c r="T113" s="82" t="str">
        <f>IF('Ⅰ 初期設定'!B130="","",('Ⅴ 第２期入力用'!G114+'Ⅴ 第２期入力用'!L114+'Ⅴ 第２期入力用'!Q114+'Ⅴ 第２期入力用'!V114)/28)</f>
        <v/>
      </c>
      <c r="U113" s="1"/>
      <c r="V113" s="1"/>
      <c r="W113" s="1"/>
    </row>
    <row r="114" spans="1:23" ht="16.5" customHeight="1" x14ac:dyDescent="0.15">
      <c r="A114" s="79">
        <v>106</v>
      </c>
      <c r="B114" s="79" t="str">
        <f>IF('Ⅴ 第２期入力用'!B115="","",'Ⅴ 第２期入力用'!B115)</f>
        <v/>
      </c>
      <c r="C114" s="81" t="str">
        <f>IF('Ⅰ 初期設定'!B131="","",('Ⅳ 第１期入力用'!C115+'Ⅳ 第１期入力用'!H115)/14)</f>
        <v/>
      </c>
      <c r="D114" s="81" t="str">
        <f>IF('Ⅰ 初期設定'!B131="","",('Ⅳ 第１期入力用'!M115+'Ⅳ 第１期入力用'!R115)/14)</f>
        <v/>
      </c>
      <c r="E114" s="82" t="str">
        <f>IF('Ⅰ 初期設定'!B131="","",('Ⅴ 第２期入力用'!C115+'Ⅴ 第２期入力用'!H115)/14)</f>
        <v/>
      </c>
      <c r="F114" s="81" t="str">
        <f>IF('Ⅰ 初期設定'!B131="","",('Ⅴ 第２期入力用'!M115+'Ⅴ 第２期入力用'!R115)/14)</f>
        <v/>
      </c>
      <c r="G114" s="81" t="str">
        <f>IF('Ⅰ 初期設定'!B131="","",('Ⅳ 第１期入力用'!D115+'Ⅳ 第１期入力用'!I115)/14)</f>
        <v/>
      </c>
      <c r="H114" s="81" t="str">
        <f>IF('Ⅰ 初期設定'!B131="","",('Ⅳ 第１期入力用'!N115+'Ⅳ 第１期入力用'!S115)/14)</f>
        <v/>
      </c>
      <c r="I114" s="82" t="str">
        <f>IF('Ⅰ 初期設定'!B131="","",('Ⅴ 第２期入力用'!D115+'Ⅴ 第２期入力用'!I115)/14)</f>
        <v/>
      </c>
      <c r="J114" s="81" t="str">
        <f>IF('Ⅰ 初期設定'!B131="","",('Ⅴ 第２期入力用'!N115+'Ⅴ 第２期入力用'!S115)/14)</f>
        <v/>
      </c>
      <c r="K114" s="81" t="str">
        <f>IF('Ⅰ 初期設定'!B131="","",('Ⅳ 第１期入力用'!E115+'Ⅳ 第１期入力用'!J115)/14)</f>
        <v/>
      </c>
      <c r="L114" s="81" t="str">
        <f>IF('Ⅰ 初期設定'!B131="","",('Ⅳ 第１期入力用'!O115+'Ⅳ 第１期入力用'!T115)/14)</f>
        <v/>
      </c>
      <c r="M114" s="82" t="str">
        <f>IF('Ⅰ 初期設定'!B131="","",('Ⅴ 第２期入力用'!E115+'Ⅴ 第２期入力用'!J115)/14)</f>
        <v/>
      </c>
      <c r="N114" s="81" t="str">
        <f>IF('Ⅰ 初期設定'!B131="","",('Ⅴ 第２期入力用'!O115+'Ⅴ 第２期入力用'!T115)/14)</f>
        <v/>
      </c>
      <c r="O114" s="81" t="str">
        <f>IF('Ⅰ 初期設定'!B131="","",('Ⅳ 第１期入力用'!F115+'Ⅳ 第１期入力用'!K115)/14)</f>
        <v/>
      </c>
      <c r="P114" s="81" t="str">
        <f>IF('Ⅰ 初期設定'!B131="","",('Ⅳ 第１期入力用'!P115+'Ⅳ 第１期入力用'!U115)/14)</f>
        <v/>
      </c>
      <c r="Q114" s="82" t="str">
        <f>IF('Ⅰ 初期設定'!B131="","",('Ⅴ 第２期入力用'!F115+'Ⅴ 第２期入力用'!K115)/14)</f>
        <v/>
      </c>
      <c r="R114" s="81" t="str">
        <f>IF('Ⅰ 初期設定'!B131="","",('Ⅴ 第２期入力用'!P115+'Ⅴ 第２期入力用'!U115)/14)</f>
        <v/>
      </c>
      <c r="S114" s="81" t="str">
        <f>IF('Ⅰ 初期設定'!B131="","",('Ⅳ 第１期入力用'!G115+'Ⅳ 第１期入力用'!L115+'Ⅳ 第１期入力用'!Q115+'Ⅳ 第１期入力用'!V115)/28)</f>
        <v/>
      </c>
      <c r="T114" s="82" t="str">
        <f>IF('Ⅰ 初期設定'!B131="","",('Ⅴ 第２期入力用'!G115+'Ⅴ 第２期入力用'!L115+'Ⅴ 第２期入力用'!Q115+'Ⅴ 第２期入力用'!V115)/28)</f>
        <v/>
      </c>
      <c r="U114" s="1"/>
      <c r="V114" s="1"/>
      <c r="W114" s="1"/>
    </row>
    <row r="115" spans="1:23" ht="16.5" customHeight="1" x14ac:dyDescent="0.15">
      <c r="A115" s="79">
        <v>107</v>
      </c>
      <c r="B115" s="79" t="str">
        <f>IF('Ⅴ 第２期入力用'!B116="","",'Ⅴ 第２期入力用'!B116)</f>
        <v/>
      </c>
      <c r="C115" s="81" t="str">
        <f>IF('Ⅰ 初期設定'!B132="","",('Ⅳ 第１期入力用'!C116+'Ⅳ 第１期入力用'!H116)/14)</f>
        <v/>
      </c>
      <c r="D115" s="81" t="str">
        <f>IF('Ⅰ 初期設定'!B132="","",('Ⅳ 第１期入力用'!M116+'Ⅳ 第１期入力用'!R116)/14)</f>
        <v/>
      </c>
      <c r="E115" s="82" t="str">
        <f>IF('Ⅰ 初期設定'!B132="","",('Ⅴ 第２期入力用'!C116+'Ⅴ 第２期入力用'!H116)/14)</f>
        <v/>
      </c>
      <c r="F115" s="81" t="str">
        <f>IF('Ⅰ 初期設定'!B132="","",('Ⅴ 第２期入力用'!M116+'Ⅴ 第２期入力用'!R116)/14)</f>
        <v/>
      </c>
      <c r="G115" s="81" t="str">
        <f>IF('Ⅰ 初期設定'!B132="","",('Ⅳ 第１期入力用'!D116+'Ⅳ 第１期入力用'!I116)/14)</f>
        <v/>
      </c>
      <c r="H115" s="81" t="str">
        <f>IF('Ⅰ 初期設定'!B132="","",('Ⅳ 第１期入力用'!N116+'Ⅳ 第１期入力用'!S116)/14)</f>
        <v/>
      </c>
      <c r="I115" s="82" t="str">
        <f>IF('Ⅰ 初期設定'!B132="","",('Ⅴ 第２期入力用'!D116+'Ⅴ 第２期入力用'!I116)/14)</f>
        <v/>
      </c>
      <c r="J115" s="81" t="str">
        <f>IF('Ⅰ 初期設定'!B132="","",('Ⅴ 第２期入力用'!N116+'Ⅴ 第２期入力用'!S116)/14)</f>
        <v/>
      </c>
      <c r="K115" s="81" t="str">
        <f>IF('Ⅰ 初期設定'!B132="","",('Ⅳ 第１期入力用'!E116+'Ⅳ 第１期入力用'!J116)/14)</f>
        <v/>
      </c>
      <c r="L115" s="81" t="str">
        <f>IF('Ⅰ 初期設定'!B132="","",('Ⅳ 第１期入力用'!O116+'Ⅳ 第１期入力用'!T116)/14)</f>
        <v/>
      </c>
      <c r="M115" s="82" t="str">
        <f>IF('Ⅰ 初期設定'!B132="","",('Ⅴ 第２期入力用'!E116+'Ⅴ 第２期入力用'!J116)/14)</f>
        <v/>
      </c>
      <c r="N115" s="81" t="str">
        <f>IF('Ⅰ 初期設定'!B132="","",('Ⅴ 第２期入力用'!O116+'Ⅴ 第２期入力用'!T116)/14)</f>
        <v/>
      </c>
      <c r="O115" s="81" t="str">
        <f>IF('Ⅰ 初期設定'!B132="","",('Ⅳ 第１期入力用'!F116+'Ⅳ 第１期入力用'!K116)/14)</f>
        <v/>
      </c>
      <c r="P115" s="81" t="str">
        <f>IF('Ⅰ 初期設定'!B132="","",('Ⅳ 第１期入力用'!P116+'Ⅳ 第１期入力用'!U116)/14)</f>
        <v/>
      </c>
      <c r="Q115" s="82" t="str">
        <f>IF('Ⅰ 初期設定'!B132="","",('Ⅴ 第２期入力用'!F116+'Ⅴ 第２期入力用'!K116)/14)</f>
        <v/>
      </c>
      <c r="R115" s="81" t="str">
        <f>IF('Ⅰ 初期設定'!B132="","",('Ⅴ 第２期入力用'!P116+'Ⅴ 第２期入力用'!U116)/14)</f>
        <v/>
      </c>
      <c r="S115" s="81" t="str">
        <f>IF('Ⅰ 初期設定'!B132="","",('Ⅳ 第１期入力用'!G116+'Ⅳ 第１期入力用'!L116+'Ⅳ 第１期入力用'!Q116+'Ⅳ 第１期入力用'!V116)/28)</f>
        <v/>
      </c>
      <c r="T115" s="82" t="str">
        <f>IF('Ⅰ 初期設定'!B132="","",('Ⅴ 第２期入力用'!G116+'Ⅴ 第２期入力用'!L116+'Ⅴ 第２期入力用'!Q116+'Ⅴ 第２期入力用'!V116)/28)</f>
        <v/>
      </c>
      <c r="U115" s="1"/>
      <c r="V115" s="1"/>
      <c r="W115" s="1"/>
    </row>
    <row r="116" spans="1:23" ht="16.5" customHeight="1" x14ac:dyDescent="0.15">
      <c r="A116" s="79">
        <v>108</v>
      </c>
      <c r="B116" s="79" t="str">
        <f>IF('Ⅴ 第２期入力用'!B117="","",'Ⅴ 第２期入力用'!B117)</f>
        <v/>
      </c>
      <c r="C116" s="81" t="str">
        <f>IF('Ⅰ 初期設定'!B133="","",('Ⅳ 第１期入力用'!C117+'Ⅳ 第１期入力用'!H117)/14)</f>
        <v/>
      </c>
      <c r="D116" s="81" t="str">
        <f>IF('Ⅰ 初期設定'!B133="","",('Ⅳ 第１期入力用'!M117+'Ⅳ 第１期入力用'!R117)/14)</f>
        <v/>
      </c>
      <c r="E116" s="82" t="str">
        <f>IF('Ⅰ 初期設定'!B133="","",('Ⅴ 第２期入力用'!C117+'Ⅴ 第２期入力用'!H117)/14)</f>
        <v/>
      </c>
      <c r="F116" s="81" t="str">
        <f>IF('Ⅰ 初期設定'!B133="","",('Ⅴ 第２期入力用'!M117+'Ⅴ 第２期入力用'!R117)/14)</f>
        <v/>
      </c>
      <c r="G116" s="81" t="str">
        <f>IF('Ⅰ 初期設定'!B133="","",('Ⅳ 第１期入力用'!D117+'Ⅳ 第１期入力用'!I117)/14)</f>
        <v/>
      </c>
      <c r="H116" s="81" t="str">
        <f>IF('Ⅰ 初期設定'!B133="","",('Ⅳ 第１期入力用'!N117+'Ⅳ 第１期入力用'!S117)/14)</f>
        <v/>
      </c>
      <c r="I116" s="82" t="str">
        <f>IF('Ⅰ 初期設定'!B133="","",('Ⅴ 第２期入力用'!D117+'Ⅴ 第２期入力用'!I117)/14)</f>
        <v/>
      </c>
      <c r="J116" s="81" t="str">
        <f>IF('Ⅰ 初期設定'!B133="","",('Ⅴ 第２期入力用'!N117+'Ⅴ 第２期入力用'!S117)/14)</f>
        <v/>
      </c>
      <c r="K116" s="81" t="str">
        <f>IF('Ⅰ 初期設定'!B133="","",('Ⅳ 第１期入力用'!E117+'Ⅳ 第１期入力用'!J117)/14)</f>
        <v/>
      </c>
      <c r="L116" s="81" t="str">
        <f>IF('Ⅰ 初期設定'!B133="","",('Ⅳ 第１期入力用'!O117+'Ⅳ 第１期入力用'!T117)/14)</f>
        <v/>
      </c>
      <c r="M116" s="82" t="str">
        <f>IF('Ⅰ 初期設定'!B133="","",('Ⅴ 第２期入力用'!E117+'Ⅴ 第２期入力用'!J117)/14)</f>
        <v/>
      </c>
      <c r="N116" s="81" t="str">
        <f>IF('Ⅰ 初期設定'!B133="","",('Ⅴ 第２期入力用'!O117+'Ⅴ 第２期入力用'!T117)/14)</f>
        <v/>
      </c>
      <c r="O116" s="81" t="str">
        <f>IF('Ⅰ 初期設定'!B133="","",('Ⅳ 第１期入力用'!F117+'Ⅳ 第１期入力用'!K117)/14)</f>
        <v/>
      </c>
      <c r="P116" s="81" t="str">
        <f>IF('Ⅰ 初期設定'!B133="","",('Ⅳ 第１期入力用'!P117+'Ⅳ 第１期入力用'!U117)/14)</f>
        <v/>
      </c>
      <c r="Q116" s="82" t="str">
        <f>IF('Ⅰ 初期設定'!B133="","",('Ⅴ 第２期入力用'!F117+'Ⅴ 第２期入力用'!K117)/14)</f>
        <v/>
      </c>
      <c r="R116" s="81" t="str">
        <f>IF('Ⅰ 初期設定'!B133="","",('Ⅴ 第２期入力用'!P117+'Ⅴ 第２期入力用'!U117)/14)</f>
        <v/>
      </c>
      <c r="S116" s="81" t="str">
        <f>IF('Ⅰ 初期設定'!B133="","",('Ⅳ 第１期入力用'!G117+'Ⅳ 第１期入力用'!L117+'Ⅳ 第１期入力用'!Q117+'Ⅳ 第１期入力用'!V117)/28)</f>
        <v/>
      </c>
      <c r="T116" s="82" t="str">
        <f>IF('Ⅰ 初期設定'!B133="","",('Ⅴ 第２期入力用'!G117+'Ⅴ 第２期入力用'!L117+'Ⅴ 第２期入力用'!Q117+'Ⅴ 第２期入力用'!V117)/28)</f>
        <v/>
      </c>
      <c r="U116" s="1"/>
      <c r="V116" s="1"/>
      <c r="W116" s="1"/>
    </row>
    <row r="117" spans="1:23" ht="16.5" customHeight="1" x14ac:dyDescent="0.15">
      <c r="A117" s="79">
        <v>109</v>
      </c>
      <c r="B117" s="79" t="str">
        <f>IF('Ⅴ 第２期入力用'!B118="","",'Ⅴ 第２期入力用'!B118)</f>
        <v/>
      </c>
      <c r="C117" s="81" t="str">
        <f>IF('Ⅰ 初期設定'!B134="","",('Ⅳ 第１期入力用'!C118+'Ⅳ 第１期入力用'!H118)/14)</f>
        <v/>
      </c>
      <c r="D117" s="81" t="str">
        <f>IF('Ⅰ 初期設定'!B134="","",('Ⅳ 第１期入力用'!M118+'Ⅳ 第１期入力用'!R118)/14)</f>
        <v/>
      </c>
      <c r="E117" s="82" t="str">
        <f>IF('Ⅰ 初期設定'!B134="","",('Ⅴ 第２期入力用'!C118+'Ⅴ 第２期入力用'!H118)/14)</f>
        <v/>
      </c>
      <c r="F117" s="81" t="str">
        <f>IF('Ⅰ 初期設定'!B134="","",('Ⅴ 第２期入力用'!M118+'Ⅴ 第２期入力用'!R118)/14)</f>
        <v/>
      </c>
      <c r="G117" s="81" t="str">
        <f>IF('Ⅰ 初期設定'!B134="","",('Ⅳ 第１期入力用'!D118+'Ⅳ 第１期入力用'!I118)/14)</f>
        <v/>
      </c>
      <c r="H117" s="81" t="str">
        <f>IF('Ⅰ 初期設定'!B134="","",('Ⅳ 第１期入力用'!N118+'Ⅳ 第１期入力用'!S118)/14)</f>
        <v/>
      </c>
      <c r="I117" s="82" t="str">
        <f>IF('Ⅰ 初期設定'!B134="","",('Ⅴ 第２期入力用'!D118+'Ⅴ 第２期入力用'!I118)/14)</f>
        <v/>
      </c>
      <c r="J117" s="81" t="str">
        <f>IF('Ⅰ 初期設定'!B134="","",('Ⅴ 第２期入力用'!N118+'Ⅴ 第２期入力用'!S118)/14)</f>
        <v/>
      </c>
      <c r="K117" s="81" t="str">
        <f>IF('Ⅰ 初期設定'!B134="","",('Ⅳ 第１期入力用'!E118+'Ⅳ 第１期入力用'!J118)/14)</f>
        <v/>
      </c>
      <c r="L117" s="81" t="str">
        <f>IF('Ⅰ 初期設定'!B134="","",('Ⅳ 第１期入力用'!O118+'Ⅳ 第１期入力用'!T118)/14)</f>
        <v/>
      </c>
      <c r="M117" s="82" t="str">
        <f>IF('Ⅰ 初期設定'!B134="","",('Ⅴ 第２期入力用'!E118+'Ⅴ 第２期入力用'!J118)/14)</f>
        <v/>
      </c>
      <c r="N117" s="81" t="str">
        <f>IF('Ⅰ 初期設定'!B134="","",('Ⅴ 第２期入力用'!O118+'Ⅴ 第２期入力用'!T118)/14)</f>
        <v/>
      </c>
      <c r="O117" s="81" t="str">
        <f>IF('Ⅰ 初期設定'!B134="","",('Ⅳ 第１期入力用'!F118+'Ⅳ 第１期入力用'!K118)/14)</f>
        <v/>
      </c>
      <c r="P117" s="81" t="str">
        <f>IF('Ⅰ 初期設定'!B134="","",('Ⅳ 第１期入力用'!P118+'Ⅳ 第１期入力用'!U118)/14)</f>
        <v/>
      </c>
      <c r="Q117" s="82" t="str">
        <f>IF('Ⅰ 初期設定'!B134="","",('Ⅴ 第２期入力用'!F118+'Ⅴ 第２期入力用'!K118)/14)</f>
        <v/>
      </c>
      <c r="R117" s="81" t="str">
        <f>IF('Ⅰ 初期設定'!B134="","",('Ⅴ 第２期入力用'!P118+'Ⅴ 第２期入力用'!U118)/14)</f>
        <v/>
      </c>
      <c r="S117" s="81" t="str">
        <f>IF('Ⅰ 初期設定'!B134="","",('Ⅳ 第１期入力用'!G118+'Ⅳ 第１期入力用'!L118+'Ⅳ 第１期入力用'!Q118+'Ⅳ 第１期入力用'!V118)/28)</f>
        <v/>
      </c>
      <c r="T117" s="82" t="str">
        <f>IF('Ⅰ 初期設定'!B134="","",('Ⅴ 第２期入力用'!G118+'Ⅴ 第２期入力用'!L118+'Ⅴ 第２期入力用'!Q118+'Ⅴ 第２期入力用'!V118)/28)</f>
        <v/>
      </c>
      <c r="U117" s="1"/>
      <c r="V117" s="1"/>
      <c r="W117" s="1"/>
    </row>
    <row r="118" spans="1:23" ht="16.5" customHeight="1" x14ac:dyDescent="0.15">
      <c r="A118" s="79">
        <v>110</v>
      </c>
      <c r="B118" s="79" t="str">
        <f>IF('Ⅴ 第２期入力用'!B119="","",'Ⅴ 第２期入力用'!B119)</f>
        <v/>
      </c>
      <c r="C118" s="81" t="str">
        <f>IF('Ⅰ 初期設定'!B135="","",('Ⅳ 第１期入力用'!C119+'Ⅳ 第１期入力用'!H119)/14)</f>
        <v/>
      </c>
      <c r="D118" s="81" t="str">
        <f>IF('Ⅰ 初期設定'!B135="","",('Ⅳ 第１期入力用'!M119+'Ⅳ 第１期入力用'!R119)/14)</f>
        <v/>
      </c>
      <c r="E118" s="82" t="str">
        <f>IF('Ⅰ 初期設定'!B135="","",('Ⅴ 第２期入力用'!C119+'Ⅴ 第２期入力用'!H119)/14)</f>
        <v/>
      </c>
      <c r="F118" s="81" t="str">
        <f>IF('Ⅰ 初期設定'!B135="","",('Ⅴ 第２期入力用'!M119+'Ⅴ 第２期入力用'!R119)/14)</f>
        <v/>
      </c>
      <c r="G118" s="81" t="str">
        <f>IF('Ⅰ 初期設定'!B135="","",('Ⅳ 第１期入力用'!D119+'Ⅳ 第１期入力用'!I119)/14)</f>
        <v/>
      </c>
      <c r="H118" s="81" t="str">
        <f>IF('Ⅰ 初期設定'!B135="","",('Ⅳ 第１期入力用'!N119+'Ⅳ 第１期入力用'!S119)/14)</f>
        <v/>
      </c>
      <c r="I118" s="82" t="str">
        <f>IF('Ⅰ 初期設定'!B135="","",('Ⅴ 第２期入力用'!D119+'Ⅴ 第２期入力用'!I119)/14)</f>
        <v/>
      </c>
      <c r="J118" s="81" t="str">
        <f>IF('Ⅰ 初期設定'!B135="","",('Ⅴ 第２期入力用'!N119+'Ⅴ 第２期入力用'!S119)/14)</f>
        <v/>
      </c>
      <c r="K118" s="81" t="str">
        <f>IF('Ⅰ 初期設定'!B135="","",('Ⅳ 第１期入力用'!E119+'Ⅳ 第１期入力用'!J119)/14)</f>
        <v/>
      </c>
      <c r="L118" s="81" t="str">
        <f>IF('Ⅰ 初期設定'!B135="","",('Ⅳ 第１期入力用'!O119+'Ⅳ 第１期入力用'!T119)/14)</f>
        <v/>
      </c>
      <c r="M118" s="82" t="str">
        <f>IF('Ⅰ 初期設定'!B135="","",('Ⅴ 第２期入力用'!E119+'Ⅴ 第２期入力用'!J119)/14)</f>
        <v/>
      </c>
      <c r="N118" s="81" t="str">
        <f>IF('Ⅰ 初期設定'!B135="","",('Ⅴ 第２期入力用'!O119+'Ⅴ 第２期入力用'!T119)/14)</f>
        <v/>
      </c>
      <c r="O118" s="81" t="str">
        <f>IF('Ⅰ 初期設定'!B135="","",('Ⅳ 第１期入力用'!F119+'Ⅳ 第１期入力用'!K119)/14)</f>
        <v/>
      </c>
      <c r="P118" s="81" t="str">
        <f>IF('Ⅰ 初期設定'!B135="","",('Ⅳ 第１期入力用'!P119+'Ⅳ 第１期入力用'!U119)/14)</f>
        <v/>
      </c>
      <c r="Q118" s="82" t="str">
        <f>IF('Ⅰ 初期設定'!B135="","",('Ⅴ 第２期入力用'!F119+'Ⅴ 第２期入力用'!K119)/14)</f>
        <v/>
      </c>
      <c r="R118" s="81" t="str">
        <f>IF('Ⅰ 初期設定'!B135="","",('Ⅴ 第２期入力用'!P119+'Ⅴ 第２期入力用'!U119)/14)</f>
        <v/>
      </c>
      <c r="S118" s="81" t="str">
        <f>IF('Ⅰ 初期設定'!B135="","",('Ⅳ 第１期入力用'!G119+'Ⅳ 第１期入力用'!L119+'Ⅳ 第１期入力用'!Q119+'Ⅳ 第１期入力用'!V119)/28)</f>
        <v/>
      </c>
      <c r="T118" s="82" t="str">
        <f>IF('Ⅰ 初期設定'!B135="","",('Ⅴ 第２期入力用'!G119+'Ⅴ 第２期入力用'!L119+'Ⅴ 第２期入力用'!Q119+'Ⅴ 第２期入力用'!V119)/28)</f>
        <v/>
      </c>
      <c r="U118" s="1"/>
      <c r="V118" s="1"/>
      <c r="W118" s="1"/>
    </row>
    <row r="119" spans="1:23" ht="16.5" customHeight="1" x14ac:dyDescent="0.15">
      <c r="A119" s="79">
        <v>111</v>
      </c>
      <c r="B119" s="79" t="str">
        <f>IF('Ⅴ 第２期入力用'!B120="","",'Ⅴ 第２期入力用'!B120)</f>
        <v/>
      </c>
      <c r="C119" s="81" t="str">
        <f>IF('Ⅰ 初期設定'!B136="","",('Ⅳ 第１期入力用'!C120+'Ⅳ 第１期入力用'!H120)/14)</f>
        <v/>
      </c>
      <c r="D119" s="81" t="str">
        <f>IF('Ⅰ 初期設定'!B136="","",('Ⅳ 第１期入力用'!M120+'Ⅳ 第１期入力用'!R120)/14)</f>
        <v/>
      </c>
      <c r="E119" s="82" t="str">
        <f>IF('Ⅰ 初期設定'!B136="","",('Ⅴ 第２期入力用'!C120+'Ⅴ 第２期入力用'!H120)/14)</f>
        <v/>
      </c>
      <c r="F119" s="81" t="str">
        <f>IF('Ⅰ 初期設定'!B136="","",('Ⅴ 第２期入力用'!M120+'Ⅴ 第２期入力用'!R120)/14)</f>
        <v/>
      </c>
      <c r="G119" s="81" t="str">
        <f>IF('Ⅰ 初期設定'!B136="","",('Ⅳ 第１期入力用'!D120+'Ⅳ 第１期入力用'!I120)/14)</f>
        <v/>
      </c>
      <c r="H119" s="81" t="str">
        <f>IF('Ⅰ 初期設定'!B136="","",('Ⅳ 第１期入力用'!N120+'Ⅳ 第１期入力用'!S120)/14)</f>
        <v/>
      </c>
      <c r="I119" s="82" t="str">
        <f>IF('Ⅰ 初期設定'!B136="","",('Ⅴ 第２期入力用'!D120+'Ⅴ 第２期入力用'!I120)/14)</f>
        <v/>
      </c>
      <c r="J119" s="81" t="str">
        <f>IF('Ⅰ 初期設定'!B136="","",('Ⅴ 第２期入力用'!N120+'Ⅴ 第２期入力用'!S120)/14)</f>
        <v/>
      </c>
      <c r="K119" s="81" t="str">
        <f>IF('Ⅰ 初期設定'!B136="","",('Ⅳ 第１期入力用'!E120+'Ⅳ 第１期入力用'!J120)/14)</f>
        <v/>
      </c>
      <c r="L119" s="81" t="str">
        <f>IF('Ⅰ 初期設定'!B136="","",('Ⅳ 第１期入力用'!O120+'Ⅳ 第１期入力用'!T120)/14)</f>
        <v/>
      </c>
      <c r="M119" s="82" t="str">
        <f>IF('Ⅰ 初期設定'!B136="","",('Ⅴ 第２期入力用'!E120+'Ⅴ 第２期入力用'!J120)/14)</f>
        <v/>
      </c>
      <c r="N119" s="81" t="str">
        <f>IF('Ⅰ 初期設定'!B136="","",('Ⅴ 第２期入力用'!O120+'Ⅴ 第２期入力用'!T120)/14)</f>
        <v/>
      </c>
      <c r="O119" s="81" t="str">
        <f>IF('Ⅰ 初期設定'!B136="","",('Ⅳ 第１期入力用'!F120+'Ⅳ 第１期入力用'!K120)/14)</f>
        <v/>
      </c>
      <c r="P119" s="81" t="str">
        <f>IF('Ⅰ 初期設定'!B136="","",('Ⅳ 第１期入力用'!P120+'Ⅳ 第１期入力用'!U120)/14)</f>
        <v/>
      </c>
      <c r="Q119" s="82" t="str">
        <f>IF('Ⅰ 初期設定'!B136="","",('Ⅴ 第２期入力用'!F120+'Ⅴ 第２期入力用'!K120)/14)</f>
        <v/>
      </c>
      <c r="R119" s="81" t="str">
        <f>IF('Ⅰ 初期設定'!B136="","",('Ⅴ 第２期入力用'!P120+'Ⅴ 第２期入力用'!U120)/14)</f>
        <v/>
      </c>
      <c r="S119" s="81" t="str">
        <f>IF('Ⅰ 初期設定'!B136="","",('Ⅳ 第１期入力用'!G120+'Ⅳ 第１期入力用'!L120+'Ⅳ 第１期入力用'!Q120+'Ⅳ 第１期入力用'!V120)/28)</f>
        <v/>
      </c>
      <c r="T119" s="82" t="str">
        <f>IF('Ⅰ 初期設定'!B136="","",('Ⅴ 第２期入力用'!G120+'Ⅴ 第２期入力用'!L120+'Ⅴ 第２期入力用'!Q120+'Ⅴ 第２期入力用'!V120)/28)</f>
        <v/>
      </c>
      <c r="U119" s="1"/>
      <c r="V119" s="1"/>
      <c r="W119" s="1"/>
    </row>
    <row r="120" spans="1:23" ht="16.5" customHeight="1" x14ac:dyDescent="0.15">
      <c r="A120" s="79">
        <v>112</v>
      </c>
      <c r="B120" s="79" t="str">
        <f>IF('Ⅴ 第２期入力用'!B121="","",'Ⅴ 第２期入力用'!B121)</f>
        <v/>
      </c>
      <c r="C120" s="81" t="str">
        <f>IF('Ⅰ 初期設定'!B137="","",('Ⅳ 第１期入力用'!C121+'Ⅳ 第１期入力用'!H121)/14)</f>
        <v/>
      </c>
      <c r="D120" s="81" t="str">
        <f>IF('Ⅰ 初期設定'!B137="","",('Ⅳ 第１期入力用'!M121+'Ⅳ 第１期入力用'!R121)/14)</f>
        <v/>
      </c>
      <c r="E120" s="82" t="str">
        <f>IF('Ⅰ 初期設定'!B137="","",('Ⅴ 第２期入力用'!C121+'Ⅴ 第２期入力用'!H121)/14)</f>
        <v/>
      </c>
      <c r="F120" s="81" t="str">
        <f>IF('Ⅰ 初期設定'!B137="","",('Ⅴ 第２期入力用'!M121+'Ⅴ 第２期入力用'!R121)/14)</f>
        <v/>
      </c>
      <c r="G120" s="81" t="str">
        <f>IF('Ⅰ 初期設定'!B137="","",('Ⅳ 第１期入力用'!D121+'Ⅳ 第１期入力用'!I121)/14)</f>
        <v/>
      </c>
      <c r="H120" s="81" t="str">
        <f>IF('Ⅰ 初期設定'!B137="","",('Ⅳ 第１期入力用'!N121+'Ⅳ 第１期入力用'!S121)/14)</f>
        <v/>
      </c>
      <c r="I120" s="82" t="str">
        <f>IF('Ⅰ 初期設定'!B137="","",('Ⅴ 第２期入力用'!D121+'Ⅴ 第２期入力用'!I121)/14)</f>
        <v/>
      </c>
      <c r="J120" s="81" t="str">
        <f>IF('Ⅰ 初期設定'!B137="","",('Ⅴ 第２期入力用'!N121+'Ⅴ 第２期入力用'!S121)/14)</f>
        <v/>
      </c>
      <c r="K120" s="81" t="str">
        <f>IF('Ⅰ 初期設定'!B137="","",('Ⅳ 第１期入力用'!E121+'Ⅳ 第１期入力用'!J121)/14)</f>
        <v/>
      </c>
      <c r="L120" s="81" t="str">
        <f>IF('Ⅰ 初期設定'!B137="","",('Ⅳ 第１期入力用'!O121+'Ⅳ 第１期入力用'!T121)/14)</f>
        <v/>
      </c>
      <c r="M120" s="82" t="str">
        <f>IF('Ⅰ 初期設定'!B137="","",('Ⅴ 第２期入力用'!E121+'Ⅴ 第２期入力用'!J121)/14)</f>
        <v/>
      </c>
      <c r="N120" s="81" t="str">
        <f>IF('Ⅰ 初期設定'!B137="","",('Ⅴ 第２期入力用'!O121+'Ⅴ 第２期入力用'!T121)/14)</f>
        <v/>
      </c>
      <c r="O120" s="81" t="str">
        <f>IF('Ⅰ 初期設定'!B137="","",('Ⅳ 第１期入力用'!F121+'Ⅳ 第１期入力用'!K121)/14)</f>
        <v/>
      </c>
      <c r="P120" s="81" t="str">
        <f>IF('Ⅰ 初期設定'!B137="","",('Ⅳ 第１期入力用'!P121+'Ⅳ 第１期入力用'!U121)/14)</f>
        <v/>
      </c>
      <c r="Q120" s="82" t="str">
        <f>IF('Ⅰ 初期設定'!B137="","",('Ⅴ 第２期入力用'!F121+'Ⅴ 第２期入力用'!K121)/14)</f>
        <v/>
      </c>
      <c r="R120" s="81" t="str">
        <f>IF('Ⅰ 初期設定'!B137="","",('Ⅴ 第２期入力用'!P121+'Ⅴ 第２期入力用'!U121)/14)</f>
        <v/>
      </c>
      <c r="S120" s="81" t="str">
        <f>IF('Ⅰ 初期設定'!B137="","",('Ⅳ 第１期入力用'!G121+'Ⅳ 第１期入力用'!L121+'Ⅳ 第１期入力用'!Q121+'Ⅳ 第１期入力用'!V121)/28)</f>
        <v/>
      </c>
      <c r="T120" s="82" t="str">
        <f>IF('Ⅰ 初期設定'!B137="","",('Ⅴ 第２期入力用'!G121+'Ⅴ 第２期入力用'!L121+'Ⅴ 第２期入力用'!Q121+'Ⅴ 第２期入力用'!V121)/28)</f>
        <v/>
      </c>
      <c r="U120" s="1"/>
      <c r="V120" s="1"/>
      <c r="W120" s="1"/>
    </row>
    <row r="121" spans="1:23" ht="16.5" customHeight="1" x14ac:dyDescent="0.15">
      <c r="A121" s="79">
        <v>113</v>
      </c>
      <c r="B121" s="79" t="str">
        <f>IF('Ⅴ 第２期入力用'!B122="","",'Ⅴ 第２期入力用'!B122)</f>
        <v/>
      </c>
      <c r="C121" s="81" t="str">
        <f>IF('Ⅰ 初期設定'!B138="","",('Ⅳ 第１期入力用'!C122+'Ⅳ 第１期入力用'!H122)/14)</f>
        <v/>
      </c>
      <c r="D121" s="81" t="str">
        <f>IF('Ⅰ 初期設定'!B138="","",('Ⅳ 第１期入力用'!M122+'Ⅳ 第１期入力用'!R122)/14)</f>
        <v/>
      </c>
      <c r="E121" s="82" t="str">
        <f>IF('Ⅰ 初期設定'!B138="","",('Ⅴ 第２期入力用'!C122+'Ⅴ 第２期入力用'!H122)/14)</f>
        <v/>
      </c>
      <c r="F121" s="81" t="str">
        <f>IF('Ⅰ 初期設定'!B138="","",('Ⅴ 第２期入力用'!M122+'Ⅴ 第２期入力用'!R122)/14)</f>
        <v/>
      </c>
      <c r="G121" s="81" t="str">
        <f>IF('Ⅰ 初期設定'!B138="","",('Ⅳ 第１期入力用'!D122+'Ⅳ 第１期入力用'!I122)/14)</f>
        <v/>
      </c>
      <c r="H121" s="81" t="str">
        <f>IF('Ⅰ 初期設定'!B138="","",('Ⅳ 第１期入力用'!N122+'Ⅳ 第１期入力用'!S122)/14)</f>
        <v/>
      </c>
      <c r="I121" s="82" t="str">
        <f>IF('Ⅰ 初期設定'!B138="","",('Ⅴ 第２期入力用'!D122+'Ⅴ 第２期入力用'!I122)/14)</f>
        <v/>
      </c>
      <c r="J121" s="81" t="str">
        <f>IF('Ⅰ 初期設定'!B138="","",('Ⅴ 第２期入力用'!N122+'Ⅴ 第２期入力用'!S122)/14)</f>
        <v/>
      </c>
      <c r="K121" s="81" t="str">
        <f>IF('Ⅰ 初期設定'!B138="","",('Ⅳ 第１期入力用'!E122+'Ⅳ 第１期入力用'!J122)/14)</f>
        <v/>
      </c>
      <c r="L121" s="81" t="str">
        <f>IF('Ⅰ 初期設定'!B138="","",('Ⅳ 第１期入力用'!O122+'Ⅳ 第１期入力用'!T122)/14)</f>
        <v/>
      </c>
      <c r="M121" s="82" t="str">
        <f>IF('Ⅰ 初期設定'!B138="","",('Ⅴ 第２期入力用'!E122+'Ⅴ 第２期入力用'!J122)/14)</f>
        <v/>
      </c>
      <c r="N121" s="81" t="str">
        <f>IF('Ⅰ 初期設定'!B138="","",('Ⅴ 第２期入力用'!O122+'Ⅴ 第２期入力用'!T122)/14)</f>
        <v/>
      </c>
      <c r="O121" s="81" t="str">
        <f>IF('Ⅰ 初期設定'!B138="","",('Ⅳ 第１期入力用'!F122+'Ⅳ 第１期入力用'!K122)/14)</f>
        <v/>
      </c>
      <c r="P121" s="81" t="str">
        <f>IF('Ⅰ 初期設定'!B138="","",('Ⅳ 第１期入力用'!P122+'Ⅳ 第１期入力用'!U122)/14)</f>
        <v/>
      </c>
      <c r="Q121" s="82" t="str">
        <f>IF('Ⅰ 初期設定'!B138="","",('Ⅴ 第２期入力用'!F122+'Ⅴ 第２期入力用'!K122)/14)</f>
        <v/>
      </c>
      <c r="R121" s="81" t="str">
        <f>IF('Ⅰ 初期設定'!B138="","",('Ⅴ 第２期入力用'!P122+'Ⅴ 第２期入力用'!U122)/14)</f>
        <v/>
      </c>
      <c r="S121" s="81" t="str">
        <f>IF('Ⅰ 初期設定'!B138="","",('Ⅳ 第１期入力用'!G122+'Ⅳ 第１期入力用'!L122+'Ⅳ 第１期入力用'!Q122+'Ⅳ 第１期入力用'!V122)/28)</f>
        <v/>
      </c>
      <c r="T121" s="82" t="str">
        <f>IF('Ⅰ 初期設定'!B138="","",('Ⅴ 第２期入力用'!G122+'Ⅴ 第２期入力用'!L122+'Ⅴ 第２期入力用'!Q122+'Ⅴ 第２期入力用'!V122)/28)</f>
        <v/>
      </c>
      <c r="U121" s="1"/>
      <c r="V121" s="1"/>
      <c r="W121" s="1"/>
    </row>
    <row r="122" spans="1:23" ht="16.5" customHeight="1" x14ac:dyDescent="0.15">
      <c r="A122" s="79">
        <v>114</v>
      </c>
      <c r="B122" s="79" t="str">
        <f>IF('Ⅴ 第２期入力用'!B123="","",'Ⅴ 第２期入力用'!B123)</f>
        <v/>
      </c>
      <c r="C122" s="81" t="str">
        <f>IF('Ⅰ 初期設定'!B139="","",('Ⅳ 第１期入力用'!C123+'Ⅳ 第１期入力用'!H123)/14)</f>
        <v/>
      </c>
      <c r="D122" s="81" t="str">
        <f>IF('Ⅰ 初期設定'!B139="","",('Ⅳ 第１期入力用'!M123+'Ⅳ 第１期入力用'!R123)/14)</f>
        <v/>
      </c>
      <c r="E122" s="82" t="str">
        <f>IF('Ⅰ 初期設定'!B139="","",('Ⅴ 第２期入力用'!C123+'Ⅴ 第２期入力用'!H123)/14)</f>
        <v/>
      </c>
      <c r="F122" s="81" t="str">
        <f>IF('Ⅰ 初期設定'!B139="","",('Ⅴ 第２期入力用'!M123+'Ⅴ 第２期入力用'!R123)/14)</f>
        <v/>
      </c>
      <c r="G122" s="81" t="str">
        <f>IF('Ⅰ 初期設定'!B139="","",('Ⅳ 第１期入力用'!D123+'Ⅳ 第１期入力用'!I123)/14)</f>
        <v/>
      </c>
      <c r="H122" s="81" t="str">
        <f>IF('Ⅰ 初期設定'!B139="","",('Ⅳ 第１期入力用'!N123+'Ⅳ 第１期入力用'!S123)/14)</f>
        <v/>
      </c>
      <c r="I122" s="82" t="str">
        <f>IF('Ⅰ 初期設定'!B139="","",('Ⅴ 第２期入力用'!D123+'Ⅴ 第２期入力用'!I123)/14)</f>
        <v/>
      </c>
      <c r="J122" s="81" t="str">
        <f>IF('Ⅰ 初期設定'!B139="","",('Ⅴ 第２期入力用'!N123+'Ⅴ 第２期入力用'!S123)/14)</f>
        <v/>
      </c>
      <c r="K122" s="81" t="str">
        <f>IF('Ⅰ 初期設定'!B139="","",('Ⅳ 第１期入力用'!E123+'Ⅳ 第１期入力用'!J123)/14)</f>
        <v/>
      </c>
      <c r="L122" s="81" t="str">
        <f>IF('Ⅰ 初期設定'!B139="","",('Ⅳ 第１期入力用'!O123+'Ⅳ 第１期入力用'!T123)/14)</f>
        <v/>
      </c>
      <c r="M122" s="82" t="str">
        <f>IF('Ⅰ 初期設定'!B139="","",('Ⅴ 第２期入力用'!E123+'Ⅴ 第２期入力用'!J123)/14)</f>
        <v/>
      </c>
      <c r="N122" s="81" t="str">
        <f>IF('Ⅰ 初期設定'!B139="","",('Ⅴ 第２期入力用'!O123+'Ⅴ 第２期入力用'!T123)/14)</f>
        <v/>
      </c>
      <c r="O122" s="81" t="str">
        <f>IF('Ⅰ 初期設定'!B139="","",('Ⅳ 第１期入力用'!F123+'Ⅳ 第１期入力用'!K123)/14)</f>
        <v/>
      </c>
      <c r="P122" s="81" t="str">
        <f>IF('Ⅰ 初期設定'!B139="","",('Ⅳ 第１期入力用'!P123+'Ⅳ 第１期入力用'!U123)/14)</f>
        <v/>
      </c>
      <c r="Q122" s="82" t="str">
        <f>IF('Ⅰ 初期設定'!B139="","",('Ⅴ 第２期入力用'!F123+'Ⅴ 第２期入力用'!K123)/14)</f>
        <v/>
      </c>
      <c r="R122" s="81" t="str">
        <f>IF('Ⅰ 初期設定'!B139="","",('Ⅴ 第２期入力用'!P123+'Ⅴ 第２期入力用'!U123)/14)</f>
        <v/>
      </c>
      <c r="S122" s="81" t="str">
        <f>IF('Ⅰ 初期設定'!B139="","",('Ⅳ 第１期入力用'!G123+'Ⅳ 第１期入力用'!L123+'Ⅳ 第１期入力用'!Q123+'Ⅳ 第１期入力用'!V123)/28)</f>
        <v/>
      </c>
      <c r="T122" s="82" t="str">
        <f>IF('Ⅰ 初期設定'!B139="","",('Ⅴ 第２期入力用'!G123+'Ⅴ 第２期入力用'!L123+'Ⅴ 第２期入力用'!Q123+'Ⅴ 第２期入力用'!V123)/28)</f>
        <v/>
      </c>
      <c r="U122" s="1"/>
      <c r="V122" s="1"/>
      <c r="W122" s="1"/>
    </row>
    <row r="123" spans="1:23" ht="16.5" customHeight="1" x14ac:dyDescent="0.15">
      <c r="A123" s="79">
        <v>115</v>
      </c>
      <c r="B123" s="79" t="str">
        <f>IF('Ⅴ 第２期入力用'!B124="","",'Ⅴ 第２期入力用'!B124)</f>
        <v/>
      </c>
      <c r="C123" s="81" t="str">
        <f>IF('Ⅰ 初期設定'!B140="","",('Ⅳ 第１期入力用'!C124+'Ⅳ 第１期入力用'!H124)/14)</f>
        <v/>
      </c>
      <c r="D123" s="81" t="str">
        <f>IF('Ⅰ 初期設定'!B140="","",('Ⅳ 第１期入力用'!M124+'Ⅳ 第１期入力用'!R124)/14)</f>
        <v/>
      </c>
      <c r="E123" s="82" t="str">
        <f>IF('Ⅰ 初期設定'!B140="","",('Ⅴ 第２期入力用'!C124+'Ⅴ 第２期入力用'!H124)/14)</f>
        <v/>
      </c>
      <c r="F123" s="81" t="str">
        <f>IF('Ⅰ 初期設定'!B140="","",('Ⅴ 第２期入力用'!M124+'Ⅴ 第２期入力用'!R124)/14)</f>
        <v/>
      </c>
      <c r="G123" s="81" t="str">
        <f>IF('Ⅰ 初期設定'!B140="","",('Ⅳ 第１期入力用'!D124+'Ⅳ 第１期入力用'!I124)/14)</f>
        <v/>
      </c>
      <c r="H123" s="81" t="str">
        <f>IF('Ⅰ 初期設定'!B140="","",('Ⅳ 第１期入力用'!N124+'Ⅳ 第１期入力用'!S124)/14)</f>
        <v/>
      </c>
      <c r="I123" s="82" t="str">
        <f>IF('Ⅰ 初期設定'!B140="","",('Ⅴ 第２期入力用'!D124+'Ⅴ 第２期入力用'!I124)/14)</f>
        <v/>
      </c>
      <c r="J123" s="81" t="str">
        <f>IF('Ⅰ 初期設定'!B140="","",('Ⅴ 第２期入力用'!N124+'Ⅴ 第２期入力用'!S124)/14)</f>
        <v/>
      </c>
      <c r="K123" s="81" t="str">
        <f>IF('Ⅰ 初期設定'!B140="","",('Ⅳ 第１期入力用'!E124+'Ⅳ 第１期入力用'!J124)/14)</f>
        <v/>
      </c>
      <c r="L123" s="81" t="str">
        <f>IF('Ⅰ 初期設定'!B140="","",('Ⅳ 第１期入力用'!O124+'Ⅳ 第１期入力用'!T124)/14)</f>
        <v/>
      </c>
      <c r="M123" s="82" t="str">
        <f>IF('Ⅰ 初期設定'!B140="","",('Ⅴ 第２期入力用'!E124+'Ⅴ 第２期入力用'!J124)/14)</f>
        <v/>
      </c>
      <c r="N123" s="81" t="str">
        <f>IF('Ⅰ 初期設定'!B140="","",('Ⅴ 第２期入力用'!O124+'Ⅴ 第２期入力用'!T124)/14)</f>
        <v/>
      </c>
      <c r="O123" s="81" t="str">
        <f>IF('Ⅰ 初期設定'!B140="","",('Ⅳ 第１期入力用'!F124+'Ⅳ 第１期入力用'!K124)/14)</f>
        <v/>
      </c>
      <c r="P123" s="81" t="str">
        <f>IF('Ⅰ 初期設定'!B140="","",('Ⅳ 第１期入力用'!P124+'Ⅳ 第１期入力用'!U124)/14)</f>
        <v/>
      </c>
      <c r="Q123" s="82" t="str">
        <f>IF('Ⅰ 初期設定'!B140="","",('Ⅴ 第２期入力用'!F124+'Ⅴ 第２期入力用'!K124)/14)</f>
        <v/>
      </c>
      <c r="R123" s="81" t="str">
        <f>IF('Ⅰ 初期設定'!B140="","",('Ⅴ 第２期入力用'!P124+'Ⅴ 第２期入力用'!U124)/14)</f>
        <v/>
      </c>
      <c r="S123" s="81" t="str">
        <f>IF('Ⅰ 初期設定'!B140="","",('Ⅳ 第１期入力用'!G124+'Ⅳ 第１期入力用'!L124+'Ⅳ 第１期入力用'!Q124+'Ⅳ 第１期入力用'!V124)/28)</f>
        <v/>
      </c>
      <c r="T123" s="82" t="str">
        <f>IF('Ⅰ 初期設定'!B140="","",('Ⅴ 第２期入力用'!G124+'Ⅴ 第２期入力用'!L124+'Ⅴ 第２期入力用'!Q124+'Ⅴ 第２期入力用'!V124)/28)</f>
        <v/>
      </c>
      <c r="U123" s="1"/>
      <c r="V123" s="1"/>
      <c r="W123" s="1"/>
    </row>
    <row r="124" spans="1:23" ht="16.5" customHeight="1" x14ac:dyDescent="0.15">
      <c r="A124" s="79">
        <v>116</v>
      </c>
      <c r="B124" s="79" t="str">
        <f>IF('Ⅴ 第２期入力用'!B125="","",'Ⅴ 第２期入力用'!B125)</f>
        <v/>
      </c>
      <c r="C124" s="81" t="str">
        <f>IF('Ⅰ 初期設定'!B141="","",('Ⅳ 第１期入力用'!C125+'Ⅳ 第１期入力用'!H125)/14)</f>
        <v/>
      </c>
      <c r="D124" s="81" t="str">
        <f>IF('Ⅰ 初期設定'!B141="","",('Ⅳ 第１期入力用'!M125+'Ⅳ 第１期入力用'!R125)/14)</f>
        <v/>
      </c>
      <c r="E124" s="82" t="str">
        <f>IF('Ⅰ 初期設定'!B141="","",('Ⅴ 第２期入力用'!C125+'Ⅴ 第２期入力用'!H125)/14)</f>
        <v/>
      </c>
      <c r="F124" s="81" t="str">
        <f>IF('Ⅰ 初期設定'!B141="","",('Ⅴ 第２期入力用'!M125+'Ⅴ 第２期入力用'!R125)/14)</f>
        <v/>
      </c>
      <c r="G124" s="81" t="str">
        <f>IF('Ⅰ 初期設定'!B141="","",('Ⅳ 第１期入力用'!D125+'Ⅳ 第１期入力用'!I125)/14)</f>
        <v/>
      </c>
      <c r="H124" s="81" t="str">
        <f>IF('Ⅰ 初期設定'!B141="","",('Ⅳ 第１期入力用'!N125+'Ⅳ 第１期入力用'!S125)/14)</f>
        <v/>
      </c>
      <c r="I124" s="82" t="str">
        <f>IF('Ⅰ 初期設定'!B141="","",('Ⅴ 第２期入力用'!D125+'Ⅴ 第２期入力用'!I125)/14)</f>
        <v/>
      </c>
      <c r="J124" s="81" t="str">
        <f>IF('Ⅰ 初期設定'!B141="","",('Ⅴ 第２期入力用'!N125+'Ⅴ 第２期入力用'!S125)/14)</f>
        <v/>
      </c>
      <c r="K124" s="81" t="str">
        <f>IF('Ⅰ 初期設定'!B141="","",('Ⅳ 第１期入力用'!E125+'Ⅳ 第１期入力用'!J125)/14)</f>
        <v/>
      </c>
      <c r="L124" s="81" t="str">
        <f>IF('Ⅰ 初期設定'!B141="","",('Ⅳ 第１期入力用'!O125+'Ⅳ 第１期入力用'!T125)/14)</f>
        <v/>
      </c>
      <c r="M124" s="82" t="str">
        <f>IF('Ⅰ 初期設定'!B141="","",('Ⅴ 第２期入力用'!E125+'Ⅴ 第２期入力用'!J125)/14)</f>
        <v/>
      </c>
      <c r="N124" s="81" t="str">
        <f>IF('Ⅰ 初期設定'!B141="","",('Ⅴ 第２期入力用'!O125+'Ⅴ 第２期入力用'!T125)/14)</f>
        <v/>
      </c>
      <c r="O124" s="81" t="str">
        <f>IF('Ⅰ 初期設定'!B141="","",('Ⅳ 第１期入力用'!F125+'Ⅳ 第１期入力用'!K125)/14)</f>
        <v/>
      </c>
      <c r="P124" s="81" t="str">
        <f>IF('Ⅰ 初期設定'!B141="","",('Ⅳ 第１期入力用'!P125+'Ⅳ 第１期入力用'!U125)/14)</f>
        <v/>
      </c>
      <c r="Q124" s="82" t="str">
        <f>IF('Ⅰ 初期設定'!B141="","",('Ⅴ 第２期入力用'!F125+'Ⅴ 第２期入力用'!K125)/14)</f>
        <v/>
      </c>
      <c r="R124" s="81" t="str">
        <f>IF('Ⅰ 初期設定'!B141="","",('Ⅴ 第２期入力用'!P125+'Ⅴ 第２期入力用'!U125)/14)</f>
        <v/>
      </c>
      <c r="S124" s="81" t="str">
        <f>IF('Ⅰ 初期設定'!B141="","",('Ⅳ 第１期入力用'!G125+'Ⅳ 第１期入力用'!L125+'Ⅳ 第１期入力用'!Q125+'Ⅳ 第１期入力用'!V125)/28)</f>
        <v/>
      </c>
      <c r="T124" s="82" t="str">
        <f>IF('Ⅰ 初期設定'!B141="","",('Ⅴ 第２期入力用'!G125+'Ⅴ 第２期入力用'!L125+'Ⅴ 第２期入力用'!Q125+'Ⅴ 第２期入力用'!V125)/28)</f>
        <v/>
      </c>
      <c r="U124" s="1"/>
      <c r="V124" s="1"/>
      <c r="W124" s="1"/>
    </row>
    <row r="125" spans="1:23" ht="16.5" customHeight="1" x14ac:dyDescent="0.15">
      <c r="A125" s="79">
        <v>117</v>
      </c>
      <c r="B125" s="79" t="str">
        <f>IF('Ⅴ 第２期入力用'!B126="","",'Ⅴ 第２期入力用'!B126)</f>
        <v/>
      </c>
      <c r="C125" s="81" t="str">
        <f>IF('Ⅰ 初期設定'!B142="","",('Ⅳ 第１期入力用'!C126+'Ⅳ 第１期入力用'!H126)/14)</f>
        <v/>
      </c>
      <c r="D125" s="81" t="str">
        <f>IF('Ⅰ 初期設定'!B142="","",('Ⅳ 第１期入力用'!M126+'Ⅳ 第１期入力用'!R126)/14)</f>
        <v/>
      </c>
      <c r="E125" s="82" t="str">
        <f>IF('Ⅰ 初期設定'!B142="","",('Ⅴ 第２期入力用'!C126+'Ⅴ 第２期入力用'!H126)/14)</f>
        <v/>
      </c>
      <c r="F125" s="81" t="str">
        <f>IF('Ⅰ 初期設定'!B142="","",('Ⅴ 第２期入力用'!M126+'Ⅴ 第２期入力用'!R126)/14)</f>
        <v/>
      </c>
      <c r="G125" s="81" t="str">
        <f>IF('Ⅰ 初期設定'!B142="","",('Ⅳ 第１期入力用'!D126+'Ⅳ 第１期入力用'!I126)/14)</f>
        <v/>
      </c>
      <c r="H125" s="81" t="str">
        <f>IF('Ⅰ 初期設定'!B142="","",('Ⅳ 第１期入力用'!N126+'Ⅳ 第１期入力用'!S126)/14)</f>
        <v/>
      </c>
      <c r="I125" s="82" t="str">
        <f>IF('Ⅰ 初期設定'!B142="","",('Ⅴ 第２期入力用'!D126+'Ⅴ 第２期入力用'!I126)/14)</f>
        <v/>
      </c>
      <c r="J125" s="81" t="str">
        <f>IF('Ⅰ 初期設定'!B142="","",('Ⅴ 第２期入力用'!N126+'Ⅴ 第２期入力用'!S126)/14)</f>
        <v/>
      </c>
      <c r="K125" s="81" t="str">
        <f>IF('Ⅰ 初期設定'!B142="","",('Ⅳ 第１期入力用'!E126+'Ⅳ 第１期入力用'!J126)/14)</f>
        <v/>
      </c>
      <c r="L125" s="81" t="str">
        <f>IF('Ⅰ 初期設定'!B142="","",('Ⅳ 第１期入力用'!O126+'Ⅳ 第１期入力用'!T126)/14)</f>
        <v/>
      </c>
      <c r="M125" s="82" t="str">
        <f>IF('Ⅰ 初期設定'!B142="","",('Ⅴ 第２期入力用'!E126+'Ⅴ 第２期入力用'!J126)/14)</f>
        <v/>
      </c>
      <c r="N125" s="81" t="str">
        <f>IF('Ⅰ 初期設定'!B142="","",('Ⅴ 第２期入力用'!O126+'Ⅴ 第２期入力用'!T126)/14)</f>
        <v/>
      </c>
      <c r="O125" s="81" t="str">
        <f>IF('Ⅰ 初期設定'!B142="","",('Ⅳ 第１期入力用'!F126+'Ⅳ 第１期入力用'!K126)/14)</f>
        <v/>
      </c>
      <c r="P125" s="81" t="str">
        <f>IF('Ⅰ 初期設定'!B142="","",('Ⅳ 第１期入力用'!P126+'Ⅳ 第１期入力用'!U126)/14)</f>
        <v/>
      </c>
      <c r="Q125" s="82" t="str">
        <f>IF('Ⅰ 初期設定'!B142="","",('Ⅴ 第２期入力用'!F126+'Ⅴ 第２期入力用'!K126)/14)</f>
        <v/>
      </c>
      <c r="R125" s="81" t="str">
        <f>IF('Ⅰ 初期設定'!B142="","",('Ⅴ 第２期入力用'!P126+'Ⅴ 第２期入力用'!U126)/14)</f>
        <v/>
      </c>
      <c r="S125" s="81" t="str">
        <f>IF('Ⅰ 初期設定'!B142="","",('Ⅳ 第１期入力用'!G126+'Ⅳ 第１期入力用'!L126+'Ⅳ 第１期入力用'!Q126+'Ⅳ 第１期入力用'!V126)/28)</f>
        <v/>
      </c>
      <c r="T125" s="82" t="str">
        <f>IF('Ⅰ 初期設定'!B142="","",('Ⅴ 第２期入力用'!G126+'Ⅴ 第２期入力用'!L126+'Ⅴ 第２期入力用'!Q126+'Ⅴ 第２期入力用'!V126)/28)</f>
        <v/>
      </c>
      <c r="U125" s="1"/>
      <c r="V125" s="1"/>
      <c r="W125" s="1"/>
    </row>
    <row r="126" spans="1:23" ht="16.5" customHeight="1" x14ac:dyDescent="0.15">
      <c r="A126" s="79">
        <v>118</v>
      </c>
      <c r="B126" s="79" t="str">
        <f>IF('Ⅴ 第２期入力用'!B127="","",'Ⅴ 第２期入力用'!B127)</f>
        <v/>
      </c>
      <c r="C126" s="81" t="str">
        <f>IF('Ⅰ 初期設定'!B143="","",('Ⅳ 第１期入力用'!C127+'Ⅳ 第１期入力用'!H127)/14)</f>
        <v/>
      </c>
      <c r="D126" s="81" t="str">
        <f>IF('Ⅰ 初期設定'!B143="","",('Ⅳ 第１期入力用'!M127+'Ⅳ 第１期入力用'!R127)/14)</f>
        <v/>
      </c>
      <c r="E126" s="82" t="str">
        <f>IF('Ⅰ 初期設定'!B143="","",('Ⅴ 第２期入力用'!C127+'Ⅴ 第２期入力用'!H127)/14)</f>
        <v/>
      </c>
      <c r="F126" s="81" t="str">
        <f>IF('Ⅰ 初期設定'!B143="","",('Ⅴ 第２期入力用'!M127+'Ⅴ 第２期入力用'!R127)/14)</f>
        <v/>
      </c>
      <c r="G126" s="81" t="str">
        <f>IF('Ⅰ 初期設定'!B143="","",('Ⅳ 第１期入力用'!D127+'Ⅳ 第１期入力用'!I127)/14)</f>
        <v/>
      </c>
      <c r="H126" s="81" t="str">
        <f>IF('Ⅰ 初期設定'!B143="","",('Ⅳ 第１期入力用'!N127+'Ⅳ 第１期入力用'!S127)/14)</f>
        <v/>
      </c>
      <c r="I126" s="82" t="str">
        <f>IF('Ⅰ 初期設定'!B143="","",('Ⅴ 第２期入力用'!D127+'Ⅴ 第２期入力用'!I127)/14)</f>
        <v/>
      </c>
      <c r="J126" s="81" t="str">
        <f>IF('Ⅰ 初期設定'!B143="","",('Ⅴ 第２期入力用'!N127+'Ⅴ 第２期入力用'!S127)/14)</f>
        <v/>
      </c>
      <c r="K126" s="81" t="str">
        <f>IF('Ⅰ 初期設定'!B143="","",('Ⅳ 第１期入力用'!E127+'Ⅳ 第１期入力用'!J127)/14)</f>
        <v/>
      </c>
      <c r="L126" s="81" t="str">
        <f>IF('Ⅰ 初期設定'!B143="","",('Ⅳ 第１期入力用'!O127+'Ⅳ 第１期入力用'!T127)/14)</f>
        <v/>
      </c>
      <c r="M126" s="82" t="str">
        <f>IF('Ⅰ 初期設定'!B143="","",('Ⅴ 第２期入力用'!E127+'Ⅴ 第２期入力用'!J127)/14)</f>
        <v/>
      </c>
      <c r="N126" s="81" t="str">
        <f>IF('Ⅰ 初期設定'!B143="","",('Ⅴ 第２期入力用'!O127+'Ⅴ 第２期入力用'!T127)/14)</f>
        <v/>
      </c>
      <c r="O126" s="81" t="str">
        <f>IF('Ⅰ 初期設定'!B143="","",('Ⅳ 第１期入力用'!F127+'Ⅳ 第１期入力用'!K127)/14)</f>
        <v/>
      </c>
      <c r="P126" s="81" t="str">
        <f>IF('Ⅰ 初期設定'!B143="","",('Ⅳ 第１期入力用'!P127+'Ⅳ 第１期入力用'!U127)/14)</f>
        <v/>
      </c>
      <c r="Q126" s="82" t="str">
        <f>IF('Ⅰ 初期設定'!B143="","",('Ⅴ 第２期入力用'!F127+'Ⅴ 第２期入力用'!K127)/14)</f>
        <v/>
      </c>
      <c r="R126" s="81" t="str">
        <f>IF('Ⅰ 初期設定'!B143="","",('Ⅴ 第２期入力用'!P127+'Ⅴ 第２期入力用'!U127)/14)</f>
        <v/>
      </c>
      <c r="S126" s="81" t="str">
        <f>IF('Ⅰ 初期設定'!B143="","",('Ⅳ 第１期入力用'!G127+'Ⅳ 第１期入力用'!L127+'Ⅳ 第１期入力用'!Q127+'Ⅳ 第１期入力用'!V127)/28)</f>
        <v/>
      </c>
      <c r="T126" s="82" t="str">
        <f>IF('Ⅰ 初期設定'!B143="","",('Ⅴ 第２期入力用'!G127+'Ⅴ 第２期入力用'!L127+'Ⅴ 第２期入力用'!Q127+'Ⅴ 第２期入力用'!V127)/28)</f>
        <v/>
      </c>
      <c r="U126" s="1"/>
      <c r="V126" s="1"/>
      <c r="W126" s="1"/>
    </row>
    <row r="127" spans="1:23" ht="16.5" customHeight="1" x14ac:dyDescent="0.15">
      <c r="A127" s="79">
        <v>119</v>
      </c>
      <c r="B127" s="79" t="str">
        <f>IF('Ⅴ 第２期入力用'!B128="","",'Ⅴ 第２期入力用'!B128)</f>
        <v/>
      </c>
      <c r="C127" s="81" t="str">
        <f>IF('Ⅰ 初期設定'!B144="","",('Ⅳ 第１期入力用'!C128+'Ⅳ 第１期入力用'!H128)/14)</f>
        <v/>
      </c>
      <c r="D127" s="81" t="str">
        <f>IF('Ⅰ 初期設定'!B144="","",('Ⅳ 第１期入力用'!M128+'Ⅳ 第１期入力用'!R128)/14)</f>
        <v/>
      </c>
      <c r="E127" s="82" t="str">
        <f>IF('Ⅰ 初期設定'!B144="","",('Ⅴ 第２期入力用'!C128+'Ⅴ 第２期入力用'!H128)/14)</f>
        <v/>
      </c>
      <c r="F127" s="81" t="str">
        <f>IF('Ⅰ 初期設定'!B144="","",('Ⅴ 第２期入力用'!M128+'Ⅴ 第２期入力用'!R128)/14)</f>
        <v/>
      </c>
      <c r="G127" s="81" t="str">
        <f>IF('Ⅰ 初期設定'!B144="","",('Ⅳ 第１期入力用'!D128+'Ⅳ 第１期入力用'!I128)/14)</f>
        <v/>
      </c>
      <c r="H127" s="81" t="str">
        <f>IF('Ⅰ 初期設定'!B144="","",('Ⅳ 第１期入力用'!N128+'Ⅳ 第１期入力用'!S128)/14)</f>
        <v/>
      </c>
      <c r="I127" s="82" t="str">
        <f>IF('Ⅰ 初期設定'!B144="","",('Ⅴ 第２期入力用'!D128+'Ⅴ 第２期入力用'!I128)/14)</f>
        <v/>
      </c>
      <c r="J127" s="81" t="str">
        <f>IF('Ⅰ 初期設定'!B144="","",('Ⅴ 第２期入力用'!N128+'Ⅴ 第２期入力用'!S128)/14)</f>
        <v/>
      </c>
      <c r="K127" s="81" t="str">
        <f>IF('Ⅰ 初期設定'!B144="","",('Ⅳ 第１期入力用'!E128+'Ⅳ 第１期入力用'!J128)/14)</f>
        <v/>
      </c>
      <c r="L127" s="81" t="str">
        <f>IF('Ⅰ 初期設定'!B144="","",('Ⅳ 第１期入力用'!O128+'Ⅳ 第１期入力用'!T128)/14)</f>
        <v/>
      </c>
      <c r="M127" s="82" t="str">
        <f>IF('Ⅰ 初期設定'!B144="","",('Ⅴ 第２期入力用'!E128+'Ⅴ 第２期入力用'!J128)/14)</f>
        <v/>
      </c>
      <c r="N127" s="81" t="str">
        <f>IF('Ⅰ 初期設定'!B144="","",('Ⅴ 第２期入力用'!O128+'Ⅴ 第２期入力用'!T128)/14)</f>
        <v/>
      </c>
      <c r="O127" s="81" t="str">
        <f>IF('Ⅰ 初期設定'!B144="","",('Ⅳ 第１期入力用'!F128+'Ⅳ 第１期入力用'!K128)/14)</f>
        <v/>
      </c>
      <c r="P127" s="81" t="str">
        <f>IF('Ⅰ 初期設定'!B144="","",('Ⅳ 第１期入力用'!P128+'Ⅳ 第１期入力用'!U128)/14)</f>
        <v/>
      </c>
      <c r="Q127" s="82" t="str">
        <f>IF('Ⅰ 初期設定'!B144="","",('Ⅴ 第２期入力用'!F128+'Ⅴ 第２期入力用'!K128)/14)</f>
        <v/>
      </c>
      <c r="R127" s="81" t="str">
        <f>IF('Ⅰ 初期設定'!B144="","",('Ⅴ 第２期入力用'!P128+'Ⅴ 第２期入力用'!U128)/14)</f>
        <v/>
      </c>
      <c r="S127" s="81" t="str">
        <f>IF('Ⅰ 初期設定'!B144="","",('Ⅳ 第１期入力用'!G128+'Ⅳ 第１期入力用'!L128+'Ⅳ 第１期入力用'!Q128+'Ⅳ 第１期入力用'!V128)/28)</f>
        <v/>
      </c>
      <c r="T127" s="82" t="str">
        <f>IF('Ⅰ 初期設定'!B144="","",('Ⅴ 第２期入力用'!G128+'Ⅴ 第２期入力用'!L128+'Ⅴ 第２期入力用'!Q128+'Ⅴ 第２期入力用'!V128)/28)</f>
        <v/>
      </c>
      <c r="U127" s="1"/>
      <c r="V127" s="1"/>
      <c r="W127" s="1"/>
    </row>
    <row r="128" spans="1:23" ht="16.5" customHeight="1" x14ac:dyDescent="0.15">
      <c r="A128" s="79">
        <v>120</v>
      </c>
      <c r="B128" s="79" t="str">
        <f>IF('Ⅴ 第２期入力用'!B129="","",'Ⅴ 第２期入力用'!B129)</f>
        <v/>
      </c>
      <c r="C128" s="81" t="str">
        <f>IF('Ⅰ 初期設定'!B145="","",('Ⅳ 第１期入力用'!C129+'Ⅳ 第１期入力用'!H129)/14)</f>
        <v/>
      </c>
      <c r="D128" s="81" t="str">
        <f>IF('Ⅰ 初期設定'!B145="","",('Ⅳ 第１期入力用'!M129+'Ⅳ 第１期入力用'!R129)/14)</f>
        <v/>
      </c>
      <c r="E128" s="82" t="str">
        <f>IF('Ⅰ 初期設定'!B145="","",('Ⅴ 第２期入力用'!C129+'Ⅴ 第２期入力用'!H129)/14)</f>
        <v/>
      </c>
      <c r="F128" s="81" t="str">
        <f>IF('Ⅰ 初期設定'!B145="","",('Ⅴ 第２期入力用'!M129+'Ⅴ 第２期入力用'!R129)/14)</f>
        <v/>
      </c>
      <c r="G128" s="81" t="str">
        <f>IF('Ⅰ 初期設定'!B145="","",('Ⅳ 第１期入力用'!D129+'Ⅳ 第１期入力用'!I129)/14)</f>
        <v/>
      </c>
      <c r="H128" s="81" t="str">
        <f>IF('Ⅰ 初期設定'!B145="","",('Ⅳ 第１期入力用'!N129+'Ⅳ 第１期入力用'!S129)/14)</f>
        <v/>
      </c>
      <c r="I128" s="82" t="str">
        <f>IF('Ⅰ 初期設定'!B145="","",('Ⅴ 第２期入力用'!D129+'Ⅴ 第２期入力用'!I129)/14)</f>
        <v/>
      </c>
      <c r="J128" s="81" t="str">
        <f>IF('Ⅰ 初期設定'!B145="","",('Ⅴ 第２期入力用'!N129+'Ⅴ 第２期入力用'!S129)/14)</f>
        <v/>
      </c>
      <c r="K128" s="81" t="str">
        <f>IF('Ⅰ 初期設定'!B145="","",('Ⅳ 第１期入力用'!E129+'Ⅳ 第１期入力用'!J129)/14)</f>
        <v/>
      </c>
      <c r="L128" s="81" t="str">
        <f>IF('Ⅰ 初期設定'!B145="","",('Ⅳ 第１期入力用'!O129+'Ⅳ 第１期入力用'!T129)/14)</f>
        <v/>
      </c>
      <c r="M128" s="82" t="str">
        <f>IF('Ⅰ 初期設定'!B145="","",('Ⅴ 第２期入力用'!E129+'Ⅴ 第２期入力用'!J129)/14)</f>
        <v/>
      </c>
      <c r="N128" s="81" t="str">
        <f>IF('Ⅰ 初期設定'!B145="","",('Ⅴ 第２期入力用'!O129+'Ⅴ 第２期入力用'!T129)/14)</f>
        <v/>
      </c>
      <c r="O128" s="81" t="str">
        <f>IF('Ⅰ 初期設定'!B145="","",('Ⅳ 第１期入力用'!F129+'Ⅳ 第１期入力用'!K129)/14)</f>
        <v/>
      </c>
      <c r="P128" s="81" t="str">
        <f>IF('Ⅰ 初期設定'!B145="","",('Ⅳ 第１期入力用'!P129+'Ⅳ 第１期入力用'!U129)/14)</f>
        <v/>
      </c>
      <c r="Q128" s="82" t="str">
        <f>IF('Ⅰ 初期設定'!B145="","",('Ⅴ 第２期入力用'!F129+'Ⅴ 第２期入力用'!K129)/14)</f>
        <v/>
      </c>
      <c r="R128" s="81" t="str">
        <f>IF('Ⅰ 初期設定'!B145="","",('Ⅴ 第２期入力用'!P129+'Ⅴ 第２期入力用'!U129)/14)</f>
        <v/>
      </c>
      <c r="S128" s="81" t="str">
        <f>IF('Ⅰ 初期設定'!B145="","",('Ⅳ 第１期入力用'!G129+'Ⅳ 第１期入力用'!L129+'Ⅳ 第１期入力用'!Q129+'Ⅳ 第１期入力用'!V129)/28)</f>
        <v/>
      </c>
      <c r="T128" s="82" t="str">
        <f>IF('Ⅰ 初期設定'!B145="","",('Ⅴ 第２期入力用'!G129+'Ⅴ 第２期入力用'!L129+'Ⅴ 第２期入力用'!Q129+'Ⅴ 第２期入力用'!V129)/28)</f>
        <v/>
      </c>
      <c r="U128" s="1"/>
      <c r="V128" s="1"/>
      <c r="W128" s="1"/>
    </row>
    <row r="129" spans="1:23" ht="16.5" customHeight="1" x14ac:dyDescent="0.15">
      <c r="A129" s="79">
        <v>121</v>
      </c>
      <c r="B129" s="79" t="str">
        <f>IF('Ⅴ 第２期入力用'!B130="","",'Ⅴ 第２期入力用'!B130)</f>
        <v/>
      </c>
      <c r="C129" s="81" t="str">
        <f>IF('Ⅰ 初期設定'!B146="","",('Ⅳ 第１期入力用'!C130+'Ⅳ 第１期入力用'!H130)/14)</f>
        <v/>
      </c>
      <c r="D129" s="81" t="str">
        <f>IF('Ⅰ 初期設定'!B146="","",('Ⅳ 第１期入力用'!M130+'Ⅳ 第１期入力用'!R130)/14)</f>
        <v/>
      </c>
      <c r="E129" s="82" t="str">
        <f>IF('Ⅰ 初期設定'!B146="","",('Ⅴ 第２期入力用'!C130+'Ⅴ 第２期入力用'!H130)/14)</f>
        <v/>
      </c>
      <c r="F129" s="81" t="str">
        <f>IF('Ⅰ 初期設定'!B146="","",('Ⅴ 第２期入力用'!M130+'Ⅴ 第２期入力用'!R130)/14)</f>
        <v/>
      </c>
      <c r="G129" s="81" t="str">
        <f>IF('Ⅰ 初期設定'!B146="","",('Ⅳ 第１期入力用'!D130+'Ⅳ 第１期入力用'!I130)/14)</f>
        <v/>
      </c>
      <c r="H129" s="81" t="str">
        <f>IF('Ⅰ 初期設定'!B146="","",('Ⅳ 第１期入力用'!N130+'Ⅳ 第１期入力用'!S130)/14)</f>
        <v/>
      </c>
      <c r="I129" s="82" t="str">
        <f>IF('Ⅰ 初期設定'!B146="","",('Ⅴ 第２期入力用'!D130+'Ⅴ 第２期入力用'!I130)/14)</f>
        <v/>
      </c>
      <c r="J129" s="81" t="str">
        <f>IF('Ⅰ 初期設定'!B146="","",('Ⅴ 第２期入力用'!N130+'Ⅴ 第２期入力用'!S130)/14)</f>
        <v/>
      </c>
      <c r="K129" s="81" t="str">
        <f>IF('Ⅰ 初期設定'!B146="","",('Ⅳ 第１期入力用'!E130+'Ⅳ 第１期入力用'!J130)/14)</f>
        <v/>
      </c>
      <c r="L129" s="81" t="str">
        <f>IF('Ⅰ 初期設定'!B146="","",('Ⅳ 第１期入力用'!O130+'Ⅳ 第１期入力用'!T130)/14)</f>
        <v/>
      </c>
      <c r="M129" s="82" t="str">
        <f>IF('Ⅰ 初期設定'!B146="","",('Ⅴ 第２期入力用'!E130+'Ⅴ 第２期入力用'!J130)/14)</f>
        <v/>
      </c>
      <c r="N129" s="81" t="str">
        <f>IF('Ⅰ 初期設定'!B146="","",('Ⅴ 第２期入力用'!O130+'Ⅴ 第２期入力用'!T130)/14)</f>
        <v/>
      </c>
      <c r="O129" s="81" t="str">
        <f>IF('Ⅰ 初期設定'!B146="","",('Ⅳ 第１期入力用'!F130+'Ⅳ 第１期入力用'!K130)/14)</f>
        <v/>
      </c>
      <c r="P129" s="81" t="str">
        <f>IF('Ⅰ 初期設定'!B146="","",('Ⅳ 第１期入力用'!P130+'Ⅳ 第１期入力用'!U130)/14)</f>
        <v/>
      </c>
      <c r="Q129" s="82" t="str">
        <f>IF('Ⅰ 初期設定'!B146="","",('Ⅴ 第２期入力用'!F130+'Ⅴ 第２期入力用'!K130)/14)</f>
        <v/>
      </c>
      <c r="R129" s="81" t="str">
        <f>IF('Ⅰ 初期設定'!B146="","",('Ⅴ 第２期入力用'!P130+'Ⅴ 第２期入力用'!U130)/14)</f>
        <v/>
      </c>
      <c r="S129" s="81" t="str">
        <f>IF('Ⅰ 初期設定'!B146="","",('Ⅳ 第１期入力用'!G130+'Ⅳ 第１期入力用'!L130+'Ⅳ 第１期入力用'!Q130+'Ⅳ 第１期入力用'!V130)/28)</f>
        <v/>
      </c>
      <c r="T129" s="82" t="str">
        <f>IF('Ⅰ 初期設定'!B146="","",('Ⅴ 第２期入力用'!G130+'Ⅴ 第２期入力用'!L130+'Ⅴ 第２期入力用'!Q130+'Ⅴ 第２期入力用'!V130)/28)</f>
        <v/>
      </c>
      <c r="U129" s="1"/>
      <c r="V129" s="1"/>
      <c r="W129" s="1"/>
    </row>
    <row r="130" spans="1:23" ht="16.5" customHeight="1" x14ac:dyDescent="0.15">
      <c r="A130" s="79">
        <v>122</v>
      </c>
      <c r="B130" s="79" t="str">
        <f>IF('Ⅴ 第２期入力用'!B131="","",'Ⅴ 第２期入力用'!B131)</f>
        <v/>
      </c>
      <c r="C130" s="81" t="str">
        <f>IF('Ⅰ 初期設定'!B147="","",('Ⅳ 第１期入力用'!C131+'Ⅳ 第１期入力用'!H131)/14)</f>
        <v/>
      </c>
      <c r="D130" s="81" t="str">
        <f>IF('Ⅰ 初期設定'!B147="","",('Ⅳ 第１期入力用'!M131+'Ⅳ 第１期入力用'!R131)/14)</f>
        <v/>
      </c>
      <c r="E130" s="82" t="str">
        <f>IF('Ⅰ 初期設定'!B147="","",('Ⅴ 第２期入力用'!C131+'Ⅴ 第２期入力用'!H131)/14)</f>
        <v/>
      </c>
      <c r="F130" s="81" t="str">
        <f>IF('Ⅰ 初期設定'!B147="","",('Ⅴ 第２期入力用'!M131+'Ⅴ 第２期入力用'!R131)/14)</f>
        <v/>
      </c>
      <c r="G130" s="81" t="str">
        <f>IF('Ⅰ 初期設定'!B147="","",('Ⅳ 第１期入力用'!D131+'Ⅳ 第１期入力用'!I131)/14)</f>
        <v/>
      </c>
      <c r="H130" s="81" t="str">
        <f>IF('Ⅰ 初期設定'!B147="","",('Ⅳ 第１期入力用'!N131+'Ⅳ 第１期入力用'!S131)/14)</f>
        <v/>
      </c>
      <c r="I130" s="82" t="str">
        <f>IF('Ⅰ 初期設定'!B147="","",('Ⅴ 第２期入力用'!D131+'Ⅴ 第２期入力用'!I131)/14)</f>
        <v/>
      </c>
      <c r="J130" s="81" t="str">
        <f>IF('Ⅰ 初期設定'!B147="","",('Ⅴ 第２期入力用'!N131+'Ⅴ 第２期入力用'!S131)/14)</f>
        <v/>
      </c>
      <c r="K130" s="81" t="str">
        <f>IF('Ⅰ 初期設定'!B147="","",('Ⅳ 第１期入力用'!E131+'Ⅳ 第１期入力用'!J131)/14)</f>
        <v/>
      </c>
      <c r="L130" s="81" t="str">
        <f>IF('Ⅰ 初期設定'!B147="","",('Ⅳ 第１期入力用'!O131+'Ⅳ 第１期入力用'!T131)/14)</f>
        <v/>
      </c>
      <c r="M130" s="82" t="str">
        <f>IF('Ⅰ 初期設定'!B147="","",('Ⅴ 第２期入力用'!E131+'Ⅴ 第２期入力用'!J131)/14)</f>
        <v/>
      </c>
      <c r="N130" s="81" t="str">
        <f>IF('Ⅰ 初期設定'!B147="","",('Ⅴ 第２期入力用'!O131+'Ⅴ 第２期入力用'!T131)/14)</f>
        <v/>
      </c>
      <c r="O130" s="81" t="str">
        <f>IF('Ⅰ 初期設定'!B147="","",('Ⅳ 第１期入力用'!F131+'Ⅳ 第１期入力用'!K131)/14)</f>
        <v/>
      </c>
      <c r="P130" s="81" t="str">
        <f>IF('Ⅰ 初期設定'!B147="","",('Ⅳ 第１期入力用'!P131+'Ⅳ 第１期入力用'!U131)/14)</f>
        <v/>
      </c>
      <c r="Q130" s="82" t="str">
        <f>IF('Ⅰ 初期設定'!B147="","",('Ⅴ 第２期入力用'!F131+'Ⅴ 第２期入力用'!K131)/14)</f>
        <v/>
      </c>
      <c r="R130" s="81" t="str">
        <f>IF('Ⅰ 初期設定'!B147="","",('Ⅴ 第２期入力用'!P131+'Ⅴ 第２期入力用'!U131)/14)</f>
        <v/>
      </c>
      <c r="S130" s="81" t="str">
        <f>IF('Ⅰ 初期設定'!B147="","",('Ⅳ 第１期入力用'!G131+'Ⅳ 第１期入力用'!L131+'Ⅳ 第１期入力用'!Q131+'Ⅳ 第１期入力用'!V131)/28)</f>
        <v/>
      </c>
      <c r="T130" s="82" t="str">
        <f>IF('Ⅰ 初期設定'!B147="","",('Ⅴ 第２期入力用'!G131+'Ⅴ 第２期入力用'!L131+'Ⅴ 第２期入力用'!Q131+'Ⅴ 第２期入力用'!V131)/28)</f>
        <v/>
      </c>
      <c r="U130" s="1"/>
      <c r="V130" s="1"/>
      <c r="W130" s="1"/>
    </row>
    <row r="131" spans="1:23" ht="16.5" customHeight="1" x14ac:dyDescent="0.15">
      <c r="A131" s="79">
        <v>123</v>
      </c>
      <c r="B131" s="79" t="str">
        <f>IF('Ⅴ 第２期入力用'!B132="","",'Ⅴ 第２期入力用'!B132)</f>
        <v/>
      </c>
      <c r="C131" s="81" t="str">
        <f>IF('Ⅰ 初期設定'!B148="","",('Ⅳ 第１期入力用'!C132+'Ⅳ 第１期入力用'!H132)/14)</f>
        <v/>
      </c>
      <c r="D131" s="81" t="str">
        <f>IF('Ⅰ 初期設定'!B148="","",('Ⅳ 第１期入力用'!M132+'Ⅳ 第１期入力用'!R132)/14)</f>
        <v/>
      </c>
      <c r="E131" s="82" t="str">
        <f>IF('Ⅰ 初期設定'!B148="","",('Ⅴ 第２期入力用'!C132+'Ⅴ 第２期入力用'!H132)/14)</f>
        <v/>
      </c>
      <c r="F131" s="81" t="str">
        <f>IF('Ⅰ 初期設定'!B148="","",('Ⅴ 第２期入力用'!M132+'Ⅴ 第２期入力用'!R132)/14)</f>
        <v/>
      </c>
      <c r="G131" s="81" t="str">
        <f>IF('Ⅰ 初期設定'!B148="","",('Ⅳ 第１期入力用'!D132+'Ⅳ 第１期入力用'!I132)/14)</f>
        <v/>
      </c>
      <c r="H131" s="81" t="str">
        <f>IF('Ⅰ 初期設定'!B148="","",('Ⅳ 第１期入力用'!N132+'Ⅳ 第１期入力用'!S132)/14)</f>
        <v/>
      </c>
      <c r="I131" s="82" t="str">
        <f>IF('Ⅰ 初期設定'!B148="","",('Ⅴ 第２期入力用'!D132+'Ⅴ 第２期入力用'!I132)/14)</f>
        <v/>
      </c>
      <c r="J131" s="81" t="str">
        <f>IF('Ⅰ 初期設定'!B148="","",('Ⅴ 第２期入力用'!N132+'Ⅴ 第２期入力用'!S132)/14)</f>
        <v/>
      </c>
      <c r="K131" s="81" t="str">
        <f>IF('Ⅰ 初期設定'!B148="","",('Ⅳ 第１期入力用'!E132+'Ⅳ 第１期入力用'!J132)/14)</f>
        <v/>
      </c>
      <c r="L131" s="81" t="str">
        <f>IF('Ⅰ 初期設定'!B148="","",('Ⅳ 第１期入力用'!O132+'Ⅳ 第１期入力用'!T132)/14)</f>
        <v/>
      </c>
      <c r="M131" s="82" t="str">
        <f>IF('Ⅰ 初期設定'!B148="","",('Ⅴ 第２期入力用'!E132+'Ⅴ 第２期入力用'!J132)/14)</f>
        <v/>
      </c>
      <c r="N131" s="81" t="str">
        <f>IF('Ⅰ 初期設定'!B148="","",('Ⅴ 第２期入力用'!O132+'Ⅴ 第２期入力用'!T132)/14)</f>
        <v/>
      </c>
      <c r="O131" s="81" t="str">
        <f>IF('Ⅰ 初期設定'!B148="","",('Ⅳ 第１期入力用'!F132+'Ⅳ 第１期入力用'!K132)/14)</f>
        <v/>
      </c>
      <c r="P131" s="81" t="str">
        <f>IF('Ⅰ 初期設定'!B148="","",('Ⅳ 第１期入力用'!P132+'Ⅳ 第１期入力用'!U132)/14)</f>
        <v/>
      </c>
      <c r="Q131" s="82" t="str">
        <f>IF('Ⅰ 初期設定'!B148="","",('Ⅴ 第２期入力用'!F132+'Ⅴ 第２期入力用'!K132)/14)</f>
        <v/>
      </c>
      <c r="R131" s="81" t="str">
        <f>IF('Ⅰ 初期設定'!B148="","",('Ⅴ 第２期入力用'!P132+'Ⅴ 第２期入力用'!U132)/14)</f>
        <v/>
      </c>
      <c r="S131" s="81" t="str">
        <f>IF('Ⅰ 初期設定'!B148="","",('Ⅳ 第１期入力用'!G132+'Ⅳ 第１期入力用'!L132+'Ⅳ 第１期入力用'!Q132+'Ⅳ 第１期入力用'!V132)/28)</f>
        <v/>
      </c>
      <c r="T131" s="82" t="str">
        <f>IF('Ⅰ 初期設定'!B148="","",('Ⅴ 第２期入力用'!G132+'Ⅴ 第２期入力用'!L132+'Ⅴ 第２期入力用'!Q132+'Ⅴ 第２期入力用'!V132)/28)</f>
        <v/>
      </c>
      <c r="U131" s="1"/>
      <c r="V131" s="1"/>
      <c r="W131" s="1"/>
    </row>
    <row r="132" spans="1:23" ht="16.5" customHeight="1" x14ac:dyDescent="0.15">
      <c r="A132" s="79">
        <v>124</v>
      </c>
      <c r="B132" s="79" t="str">
        <f>IF('Ⅴ 第２期入力用'!B133="","",'Ⅴ 第２期入力用'!B133)</f>
        <v/>
      </c>
      <c r="C132" s="81" t="str">
        <f>IF('Ⅰ 初期設定'!B149="","",('Ⅳ 第１期入力用'!C133+'Ⅳ 第１期入力用'!H133)/14)</f>
        <v/>
      </c>
      <c r="D132" s="81" t="str">
        <f>IF('Ⅰ 初期設定'!B149="","",('Ⅳ 第１期入力用'!M133+'Ⅳ 第１期入力用'!R133)/14)</f>
        <v/>
      </c>
      <c r="E132" s="82" t="str">
        <f>IF('Ⅰ 初期設定'!B149="","",('Ⅴ 第２期入力用'!C133+'Ⅴ 第２期入力用'!H133)/14)</f>
        <v/>
      </c>
      <c r="F132" s="81" t="str">
        <f>IF('Ⅰ 初期設定'!B149="","",('Ⅴ 第２期入力用'!M133+'Ⅴ 第２期入力用'!R133)/14)</f>
        <v/>
      </c>
      <c r="G132" s="81" t="str">
        <f>IF('Ⅰ 初期設定'!B149="","",('Ⅳ 第１期入力用'!D133+'Ⅳ 第１期入力用'!I133)/14)</f>
        <v/>
      </c>
      <c r="H132" s="81" t="str">
        <f>IF('Ⅰ 初期設定'!B149="","",('Ⅳ 第１期入力用'!N133+'Ⅳ 第１期入力用'!S133)/14)</f>
        <v/>
      </c>
      <c r="I132" s="82" t="str">
        <f>IF('Ⅰ 初期設定'!B149="","",('Ⅴ 第２期入力用'!D133+'Ⅴ 第２期入力用'!I133)/14)</f>
        <v/>
      </c>
      <c r="J132" s="81" t="str">
        <f>IF('Ⅰ 初期設定'!B149="","",('Ⅴ 第２期入力用'!N133+'Ⅴ 第２期入力用'!S133)/14)</f>
        <v/>
      </c>
      <c r="K132" s="81" t="str">
        <f>IF('Ⅰ 初期設定'!B149="","",('Ⅳ 第１期入力用'!E133+'Ⅳ 第１期入力用'!J133)/14)</f>
        <v/>
      </c>
      <c r="L132" s="81" t="str">
        <f>IF('Ⅰ 初期設定'!B149="","",('Ⅳ 第１期入力用'!O133+'Ⅳ 第１期入力用'!T133)/14)</f>
        <v/>
      </c>
      <c r="M132" s="82" t="str">
        <f>IF('Ⅰ 初期設定'!B149="","",('Ⅴ 第２期入力用'!E133+'Ⅴ 第２期入力用'!J133)/14)</f>
        <v/>
      </c>
      <c r="N132" s="81" t="str">
        <f>IF('Ⅰ 初期設定'!B149="","",('Ⅴ 第２期入力用'!O133+'Ⅴ 第２期入力用'!T133)/14)</f>
        <v/>
      </c>
      <c r="O132" s="81" t="str">
        <f>IF('Ⅰ 初期設定'!B149="","",('Ⅳ 第１期入力用'!F133+'Ⅳ 第１期入力用'!K133)/14)</f>
        <v/>
      </c>
      <c r="P132" s="81" t="str">
        <f>IF('Ⅰ 初期設定'!B149="","",('Ⅳ 第１期入力用'!P133+'Ⅳ 第１期入力用'!U133)/14)</f>
        <v/>
      </c>
      <c r="Q132" s="82" t="str">
        <f>IF('Ⅰ 初期設定'!B149="","",('Ⅴ 第２期入力用'!F133+'Ⅴ 第２期入力用'!K133)/14)</f>
        <v/>
      </c>
      <c r="R132" s="81" t="str">
        <f>IF('Ⅰ 初期設定'!B149="","",('Ⅴ 第２期入力用'!P133+'Ⅴ 第２期入力用'!U133)/14)</f>
        <v/>
      </c>
      <c r="S132" s="81" t="str">
        <f>IF('Ⅰ 初期設定'!B149="","",('Ⅳ 第１期入力用'!G133+'Ⅳ 第１期入力用'!L133+'Ⅳ 第１期入力用'!Q133+'Ⅳ 第１期入力用'!V133)/28)</f>
        <v/>
      </c>
      <c r="T132" s="82" t="str">
        <f>IF('Ⅰ 初期設定'!B149="","",('Ⅴ 第２期入力用'!G133+'Ⅴ 第２期入力用'!L133+'Ⅴ 第２期入力用'!Q133+'Ⅴ 第２期入力用'!V133)/28)</f>
        <v/>
      </c>
      <c r="U132" s="1"/>
      <c r="V132" s="1"/>
      <c r="W132" s="1"/>
    </row>
    <row r="133" spans="1:23" ht="16.5" customHeight="1" x14ac:dyDescent="0.15">
      <c r="A133" s="79">
        <v>125</v>
      </c>
      <c r="B133" s="79" t="str">
        <f>IF('Ⅴ 第２期入力用'!B134="","",'Ⅴ 第２期入力用'!B134)</f>
        <v/>
      </c>
      <c r="C133" s="81" t="str">
        <f>IF('Ⅰ 初期設定'!B150="","",('Ⅳ 第１期入力用'!C134+'Ⅳ 第１期入力用'!H134)/14)</f>
        <v/>
      </c>
      <c r="D133" s="81" t="str">
        <f>IF('Ⅰ 初期設定'!B150="","",('Ⅳ 第１期入力用'!M134+'Ⅳ 第１期入力用'!R134)/14)</f>
        <v/>
      </c>
      <c r="E133" s="82" t="str">
        <f>IF('Ⅰ 初期設定'!B150="","",('Ⅴ 第２期入力用'!C134+'Ⅴ 第２期入力用'!H134)/14)</f>
        <v/>
      </c>
      <c r="F133" s="81" t="str">
        <f>IF('Ⅰ 初期設定'!B150="","",('Ⅴ 第２期入力用'!M134+'Ⅴ 第２期入力用'!R134)/14)</f>
        <v/>
      </c>
      <c r="G133" s="81" t="str">
        <f>IF('Ⅰ 初期設定'!B150="","",('Ⅳ 第１期入力用'!D134+'Ⅳ 第１期入力用'!I134)/14)</f>
        <v/>
      </c>
      <c r="H133" s="81" t="str">
        <f>IF('Ⅰ 初期設定'!B150="","",('Ⅳ 第１期入力用'!N134+'Ⅳ 第１期入力用'!S134)/14)</f>
        <v/>
      </c>
      <c r="I133" s="82" t="str">
        <f>IF('Ⅰ 初期設定'!B150="","",('Ⅴ 第２期入力用'!D134+'Ⅴ 第２期入力用'!I134)/14)</f>
        <v/>
      </c>
      <c r="J133" s="81" t="str">
        <f>IF('Ⅰ 初期設定'!B150="","",('Ⅴ 第２期入力用'!N134+'Ⅴ 第２期入力用'!S134)/14)</f>
        <v/>
      </c>
      <c r="K133" s="81" t="str">
        <f>IF('Ⅰ 初期設定'!B150="","",('Ⅳ 第１期入力用'!E134+'Ⅳ 第１期入力用'!J134)/14)</f>
        <v/>
      </c>
      <c r="L133" s="81" t="str">
        <f>IF('Ⅰ 初期設定'!B150="","",('Ⅳ 第１期入力用'!O134+'Ⅳ 第１期入力用'!T134)/14)</f>
        <v/>
      </c>
      <c r="M133" s="82" t="str">
        <f>IF('Ⅰ 初期設定'!B150="","",('Ⅴ 第２期入力用'!E134+'Ⅴ 第２期入力用'!J134)/14)</f>
        <v/>
      </c>
      <c r="N133" s="81" t="str">
        <f>IF('Ⅰ 初期設定'!B150="","",('Ⅴ 第２期入力用'!O134+'Ⅴ 第２期入力用'!T134)/14)</f>
        <v/>
      </c>
      <c r="O133" s="81" t="str">
        <f>IF('Ⅰ 初期設定'!B150="","",('Ⅳ 第１期入力用'!F134+'Ⅳ 第１期入力用'!K134)/14)</f>
        <v/>
      </c>
      <c r="P133" s="81" t="str">
        <f>IF('Ⅰ 初期設定'!B150="","",('Ⅳ 第１期入力用'!P134+'Ⅳ 第１期入力用'!U134)/14)</f>
        <v/>
      </c>
      <c r="Q133" s="82" t="str">
        <f>IF('Ⅰ 初期設定'!B150="","",('Ⅴ 第２期入力用'!F134+'Ⅴ 第２期入力用'!K134)/14)</f>
        <v/>
      </c>
      <c r="R133" s="81" t="str">
        <f>IF('Ⅰ 初期設定'!B150="","",('Ⅴ 第２期入力用'!P134+'Ⅴ 第２期入力用'!U134)/14)</f>
        <v/>
      </c>
      <c r="S133" s="81" t="str">
        <f>IF('Ⅰ 初期設定'!B150="","",('Ⅳ 第１期入力用'!G134+'Ⅳ 第１期入力用'!L134+'Ⅳ 第１期入力用'!Q134+'Ⅳ 第１期入力用'!V134)/28)</f>
        <v/>
      </c>
      <c r="T133" s="82" t="str">
        <f>IF('Ⅰ 初期設定'!B150="","",('Ⅴ 第２期入力用'!G134+'Ⅴ 第２期入力用'!L134+'Ⅴ 第２期入力用'!Q134+'Ⅴ 第２期入力用'!V134)/28)</f>
        <v/>
      </c>
      <c r="U133" s="1"/>
      <c r="V133" s="1"/>
      <c r="W133" s="1"/>
    </row>
    <row r="134" spans="1:23" ht="16.5" customHeight="1" x14ac:dyDescent="0.15">
      <c r="A134" s="79">
        <v>126</v>
      </c>
      <c r="B134" s="79" t="str">
        <f>IF('Ⅴ 第２期入力用'!B135="","",'Ⅴ 第２期入力用'!B135)</f>
        <v/>
      </c>
      <c r="C134" s="81" t="str">
        <f>IF('Ⅰ 初期設定'!B151="","",('Ⅳ 第１期入力用'!C135+'Ⅳ 第１期入力用'!H135)/14)</f>
        <v/>
      </c>
      <c r="D134" s="81" t="str">
        <f>IF('Ⅰ 初期設定'!B151="","",('Ⅳ 第１期入力用'!M135+'Ⅳ 第１期入力用'!R135)/14)</f>
        <v/>
      </c>
      <c r="E134" s="82" t="str">
        <f>IF('Ⅰ 初期設定'!B151="","",('Ⅴ 第２期入力用'!C135+'Ⅴ 第２期入力用'!H135)/14)</f>
        <v/>
      </c>
      <c r="F134" s="81" t="str">
        <f>IF('Ⅰ 初期設定'!B151="","",('Ⅴ 第２期入力用'!M135+'Ⅴ 第２期入力用'!R135)/14)</f>
        <v/>
      </c>
      <c r="G134" s="81" t="str">
        <f>IF('Ⅰ 初期設定'!B151="","",('Ⅳ 第１期入力用'!D135+'Ⅳ 第１期入力用'!I135)/14)</f>
        <v/>
      </c>
      <c r="H134" s="81" t="str">
        <f>IF('Ⅰ 初期設定'!B151="","",('Ⅳ 第１期入力用'!N135+'Ⅳ 第１期入力用'!S135)/14)</f>
        <v/>
      </c>
      <c r="I134" s="82" t="str">
        <f>IF('Ⅰ 初期設定'!B151="","",('Ⅴ 第２期入力用'!D135+'Ⅴ 第２期入力用'!I135)/14)</f>
        <v/>
      </c>
      <c r="J134" s="81" t="str">
        <f>IF('Ⅰ 初期設定'!B151="","",('Ⅴ 第２期入力用'!N135+'Ⅴ 第２期入力用'!S135)/14)</f>
        <v/>
      </c>
      <c r="K134" s="81" t="str">
        <f>IF('Ⅰ 初期設定'!B151="","",('Ⅳ 第１期入力用'!E135+'Ⅳ 第１期入力用'!J135)/14)</f>
        <v/>
      </c>
      <c r="L134" s="81" t="str">
        <f>IF('Ⅰ 初期設定'!B151="","",('Ⅳ 第１期入力用'!O135+'Ⅳ 第１期入力用'!T135)/14)</f>
        <v/>
      </c>
      <c r="M134" s="82" t="str">
        <f>IF('Ⅰ 初期設定'!B151="","",('Ⅴ 第２期入力用'!E135+'Ⅴ 第２期入力用'!J135)/14)</f>
        <v/>
      </c>
      <c r="N134" s="81" t="str">
        <f>IF('Ⅰ 初期設定'!B151="","",('Ⅴ 第２期入力用'!O135+'Ⅴ 第２期入力用'!T135)/14)</f>
        <v/>
      </c>
      <c r="O134" s="81" t="str">
        <f>IF('Ⅰ 初期設定'!B151="","",('Ⅳ 第１期入力用'!F135+'Ⅳ 第１期入力用'!K135)/14)</f>
        <v/>
      </c>
      <c r="P134" s="81" t="str">
        <f>IF('Ⅰ 初期設定'!B151="","",('Ⅳ 第１期入力用'!P135+'Ⅳ 第１期入力用'!U135)/14)</f>
        <v/>
      </c>
      <c r="Q134" s="82" t="str">
        <f>IF('Ⅰ 初期設定'!B151="","",('Ⅴ 第２期入力用'!F135+'Ⅴ 第２期入力用'!K135)/14)</f>
        <v/>
      </c>
      <c r="R134" s="81" t="str">
        <f>IF('Ⅰ 初期設定'!B151="","",('Ⅴ 第２期入力用'!P135+'Ⅴ 第２期入力用'!U135)/14)</f>
        <v/>
      </c>
      <c r="S134" s="81" t="str">
        <f>IF('Ⅰ 初期設定'!B151="","",('Ⅳ 第１期入力用'!G135+'Ⅳ 第１期入力用'!L135+'Ⅳ 第１期入力用'!Q135+'Ⅳ 第１期入力用'!V135)/28)</f>
        <v/>
      </c>
      <c r="T134" s="82" t="str">
        <f>IF('Ⅰ 初期設定'!B151="","",('Ⅴ 第２期入力用'!G135+'Ⅴ 第２期入力用'!L135+'Ⅴ 第２期入力用'!Q135+'Ⅴ 第２期入力用'!V135)/28)</f>
        <v/>
      </c>
      <c r="U134" s="1"/>
      <c r="V134" s="1"/>
      <c r="W134" s="1"/>
    </row>
    <row r="135" spans="1:23" ht="16.5" customHeight="1" x14ac:dyDescent="0.15">
      <c r="A135" s="79">
        <v>127</v>
      </c>
      <c r="B135" s="79" t="str">
        <f>IF('Ⅴ 第２期入力用'!B136="","",'Ⅴ 第２期入力用'!B136)</f>
        <v/>
      </c>
      <c r="C135" s="81" t="str">
        <f>IF('Ⅰ 初期設定'!B152="","",('Ⅳ 第１期入力用'!C136+'Ⅳ 第１期入力用'!H136)/14)</f>
        <v/>
      </c>
      <c r="D135" s="81" t="str">
        <f>IF('Ⅰ 初期設定'!B152="","",('Ⅳ 第１期入力用'!M136+'Ⅳ 第１期入力用'!R136)/14)</f>
        <v/>
      </c>
      <c r="E135" s="82" t="str">
        <f>IF('Ⅰ 初期設定'!B152="","",('Ⅴ 第２期入力用'!C136+'Ⅴ 第２期入力用'!H136)/14)</f>
        <v/>
      </c>
      <c r="F135" s="81" t="str">
        <f>IF('Ⅰ 初期設定'!B152="","",('Ⅴ 第２期入力用'!M136+'Ⅴ 第２期入力用'!R136)/14)</f>
        <v/>
      </c>
      <c r="G135" s="81" t="str">
        <f>IF('Ⅰ 初期設定'!B152="","",('Ⅳ 第１期入力用'!D136+'Ⅳ 第１期入力用'!I136)/14)</f>
        <v/>
      </c>
      <c r="H135" s="81" t="str">
        <f>IF('Ⅰ 初期設定'!B152="","",('Ⅳ 第１期入力用'!N136+'Ⅳ 第１期入力用'!S136)/14)</f>
        <v/>
      </c>
      <c r="I135" s="82" t="str">
        <f>IF('Ⅰ 初期設定'!B152="","",('Ⅴ 第２期入力用'!D136+'Ⅴ 第２期入力用'!I136)/14)</f>
        <v/>
      </c>
      <c r="J135" s="81" t="str">
        <f>IF('Ⅰ 初期設定'!B152="","",('Ⅴ 第２期入力用'!N136+'Ⅴ 第２期入力用'!S136)/14)</f>
        <v/>
      </c>
      <c r="K135" s="81" t="str">
        <f>IF('Ⅰ 初期設定'!B152="","",('Ⅳ 第１期入力用'!E136+'Ⅳ 第１期入力用'!J136)/14)</f>
        <v/>
      </c>
      <c r="L135" s="81" t="str">
        <f>IF('Ⅰ 初期設定'!B152="","",('Ⅳ 第１期入力用'!O136+'Ⅳ 第１期入力用'!T136)/14)</f>
        <v/>
      </c>
      <c r="M135" s="82" t="str">
        <f>IF('Ⅰ 初期設定'!B152="","",('Ⅴ 第２期入力用'!E136+'Ⅴ 第２期入力用'!J136)/14)</f>
        <v/>
      </c>
      <c r="N135" s="81" t="str">
        <f>IF('Ⅰ 初期設定'!B152="","",('Ⅴ 第２期入力用'!O136+'Ⅴ 第２期入力用'!T136)/14)</f>
        <v/>
      </c>
      <c r="O135" s="81" t="str">
        <f>IF('Ⅰ 初期設定'!B152="","",('Ⅳ 第１期入力用'!F136+'Ⅳ 第１期入力用'!K136)/14)</f>
        <v/>
      </c>
      <c r="P135" s="81" t="str">
        <f>IF('Ⅰ 初期設定'!B152="","",('Ⅳ 第１期入力用'!P136+'Ⅳ 第１期入力用'!U136)/14)</f>
        <v/>
      </c>
      <c r="Q135" s="82" t="str">
        <f>IF('Ⅰ 初期設定'!B152="","",('Ⅴ 第２期入力用'!F136+'Ⅴ 第２期入力用'!K136)/14)</f>
        <v/>
      </c>
      <c r="R135" s="81" t="str">
        <f>IF('Ⅰ 初期設定'!B152="","",('Ⅴ 第２期入力用'!P136+'Ⅴ 第２期入力用'!U136)/14)</f>
        <v/>
      </c>
      <c r="S135" s="81" t="str">
        <f>IF('Ⅰ 初期設定'!B152="","",('Ⅳ 第１期入力用'!G136+'Ⅳ 第１期入力用'!L136+'Ⅳ 第１期入力用'!Q136+'Ⅳ 第１期入力用'!V136)/28)</f>
        <v/>
      </c>
      <c r="T135" s="82" t="str">
        <f>IF('Ⅰ 初期設定'!B152="","",('Ⅴ 第２期入力用'!G136+'Ⅴ 第２期入力用'!L136+'Ⅴ 第２期入力用'!Q136+'Ⅴ 第２期入力用'!V136)/28)</f>
        <v/>
      </c>
      <c r="U135" s="1"/>
      <c r="V135" s="1"/>
      <c r="W135" s="1"/>
    </row>
    <row r="136" spans="1:23" ht="16.5" customHeight="1" x14ac:dyDescent="0.15">
      <c r="A136" s="79">
        <v>128</v>
      </c>
      <c r="B136" s="79" t="str">
        <f>IF('Ⅴ 第２期入力用'!B137="","",'Ⅴ 第２期入力用'!B137)</f>
        <v/>
      </c>
      <c r="C136" s="81" t="str">
        <f>IF('Ⅰ 初期設定'!B153="","",('Ⅳ 第１期入力用'!C137+'Ⅳ 第１期入力用'!H137)/14)</f>
        <v/>
      </c>
      <c r="D136" s="81" t="str">
        <f>IF('Ⅰ 初期設定'!B153="","",('Ⅳ 第１期入力用'!M137+'Ⅳ 第１期入力用'!R137)/14)</f>
        <v/>
      </c>
      <c r="E136" s="82" t="str">
        <f>IF('Ⅰ 初期設定'!B153="","",('Ⅴ 第２期入力用'!C137+'Ⅴ 第２期入力用'!H137)/14)</f>
        <v/>
      </c>
      <c r="F136" s="81" t="str">
        <f>IF('Ⅰ 初期設定'!B153="","",('Ⅴ 第２期入力用'!M137+'Ⅴ 第２期入力用'!R137)/14)</f>
        <v/>
      </c>
      <c r="G136" s="81" t="str">
        <f>IF('Ⅰ 初期設定'!B153="","",('Ⅳ 第１期入力用'!D137+'Ⅳ 第１期入力用'!I137)/14)</f>
        <v/>
      </c>
      <c r="H136" s="81" t="str">
        <f>IF('Ⅰ 初期設定'!B153="","",('Ⅳ 第１期入力用'!N137+'Ⅳ 第１期入力用'!S137)/14)</f>
        <v/>
      </c>
      <c r="I136" s="82" t="str">
        <f>IF('Ⅰ 初期設定'!B153="","",('Ⅴ 第２期入力用'!D137+'Ⅴ 第２期入力用'!I137)/14)</f>
        <v/>
      </c>
      <c r="J136" s="81" t="str">
        <f>IF('Ⅰ 初期設定'!B153="","",('Ⅴ 第２期入力用'!N137+'Ⅴ 第２期入力用'!S137)/14)</f>
        <v/>
      </c>
      <c r="K136" s="81" t="str">
        <f>IF('Ⅰ 初期設定'!B153="","",('Ⅳ 第１期入力用'!E137+'Ⅳ 第１期入力用'!J137)/14)</f>
        <v/>
      </c>
      <c r="L136" s="81" t="str">
        <f>IF('Ⅰ 初期設定'!B153="","",('Ⅳ 第１期入力用'!O137+'Ⅳ 第１期入力用'!T137)/14)</f>
        <v/>
      </c>
      <c r="M136" s="82" t="str">
        <f>IF('Ⅰ 初期設定'!B153="","",('Ⅴ 第２期入力用'!E137+'Ⅴ 第２期入力用'!J137)/14)</f>
        <v/>
      </c>
      <c r="N136" s="81" t="str">
        <f>IF('Ⅰ 初期設定'!B153="","",('Ⅴ 第２期入力用'!O137+'Ⅴ 第２期入力用'!T137)/14)</f>
        <v/>
      </c>
      <c r="O136" s="81" t="str">
        <f>IF('Ⅰ 初期設定'!B153="","",('Ⅳ 第１期入力用'!F137+'Ⅳ 第１期入力用'!K137)/14)</f>
        <v/>
      </c>
      <c r="P136" s="81" t="str">
        <f>IF('Ⅰ 初期設定'!B153="","",('Ⅳ 第１期入力用'!P137+'Ⅳ 第１期入力用'!U137)/14)</f>
        <v/>
      </c>
      <c r="Q136" s="82" t="str">
        <f>IF('Ⅰ 初期設定'!B153="","",('Ⅴ 第２期入力用'!F137+'Ⅴ 第２期入力用'!K137)/14)</f>
        <v/>
      </c>
      <c r="R136" s="81" t="str">
        <f>IF('Ⅰ 初期設定'!B153="","",('Ⅴ 第２期入力用'!P137+'Ⅴ 第２期入力用'!U137)/14)</f>
        <v/>
      </c>
      <c r="S136" s="81" t="str">
        <f>IF('Ⅰ 初期設定'!B153="","",('Ⅳ 第１期入力用'!G137+'Ⅳ 第１期入力用'!L137+'Ⅳ 第１期入力用'!Q137+'Ⅳ 第１期入力用'!V137)/28)</f>
        <v/>
      </c>
      <c r="T136" s="82" t="str">
        <f>IF('Ⅰ 初期設定'!B153="","",('Ⅴ 第２期入力用'!G137+'Ⅴ 第２期入力用'!L137+'Ⅴ 第２期入力用'!Q137+'Ⅴ 第２期入力用'!V137)/28)</f>
        <v/>
      </c>
      <c r="U136" s="1"/>
      <c r="V136" s="1"/>
      <c r="W136" s="1"/>
    </row>
    <row r="137" spans="1:23" ht="16.5" customHeight="1" x14ac:dyDescent="0.15">
      <c r="A137" s="79">
        <v>129</v>
      </c>
      <c r="B137" s="79" t="str">
        <f>IF('Ⅴ 第２期入力用'!B138="","",'Ⅴ 第２期入力用'!B138)</f>
        <v/>
      </c>
      <c r="C137" s="81" t="str">
        <f>IF('Ⅰ 初期設定'!B154="","",('Ⅳ 第１期入力用'!C138+'Ⅳ 第１期入力用'!H138)/14)</f>
        <v/>
      </c>
      <c r="D137" s="81" t="str">
        <f>IF('Ⅰ 初期設定'!B154="","",('Ⅳ 第１期入力用'!M138+'Ⅳ 第１期入力用'!R138)/14)</f>
        <v/>
      </c>
      <c r="E137" s="82" t="str">
        <f>IF('Ⅰ 初期設定'!B154="","",('Ⅴ 第２期入力用'!C138+'Ⅴ 第２期入力用'!H138)/14)</f>
        <v/>
      </c>
      <c r="F137" s="81" t="str">
        <f>IF('Ⅰ 初期設定'!B154="","",('Ⅴ 第２期入力用'!M138+'Ⅴ 第２期入力用'!R138)/14)</f>
        <v/>
      </c>
      <c r="G137" s="81" t="str">
        <f>IF('Ⅰ 初期設定'!B154="","",('Ⅳ 第１期入力用'!D138+'Ⅳ 第１期入力用'!I138)/14)</f>
        <v/>
      </c>
      <c r="H137" s="81" t="str">
        <f>IF('Ⅰ 初期設定'!B154="","",('Ⅳ 第１期入力用'!N138+'Ⅳ 第１期入力用'!S138)/14)</f>
        <v/>
      </c>
      <c r="I137" s="82" t="str">
        <f>IF('Ⅰ 初期設定'!B154="","",('Ⅴ 第２期入力用'!D138+'Ⅴ 第２期入力用'!I138)/14)</f>
        <v/>
      </c>
      <c r="J137" s="81" t="str">
        <f>IF('Ⅰ 初期設定'!B154="","",('Ⅴ 第２期入力用'!N138+'Ⅴ 第２期入力用'!S138)/14)</f>
        <v/>
      </c>
      <c r="K137" s="81" t="str">
        <f>IF('Ⅰ 初期設定'!B154="","",('Ⅳ 第１期入力用'!E138+'Ⅳ 第１期入力用'!J138)/14)</f>
        <v/>
      </c>
      <c r="L137" s="81" t="str">
        <f>IF('Ⅰ 初期設定'!B154="","",('Ⅳ 第１期入力用'!O138+'Ⅳ 第１期入力用'!T138)/14)</f>
        <v/>
      </c>
      <c r="M137" s="82" t="str">
        <f>IF('Ⅰ 初期設定'!B154="","",('Ⅴ 第２期入力用'!E138+'Ⅴ 第２期入力用'!J138)/14)</f>
        <v/>
      </c>
      <c r="N137" s="81" t="str">
        <f>IF('Ⅰ 初期設定'!B154="","",('Ⅴ 第２期入力用'!O138+'Ⅴ 第２期入力用'!T138)/14)</f>
        <v/>
      </c>
      <c r="O137" s="81" t="str">
        <f>IF('Ⅰ 初期設定'!B154="","",('Ⅳ 第１期入力用'!F138+'Ⅳ 第１期入力用'!K138)/14)</f>
        <v/>
      </c>
      <c r="P137" s="81" t="str">
        <f>IF('Ⅰ 初期設定'!B154="","",('Ⅳ 第１期入力用'!P138+'Ⅳ 第１期入力用'!U138)/14)</f>
        <v/>
      </c>
      <c r="Q137" s="82" t="str">
        <f>IF('Ⅰ 初期設定'!B154="","",('Ⅴ 第２期入力用'!F138+'Ⅴ 第２期入力用'!K138)/14)</f>
        <v/>
      </c>
      <c r="R137" s="81" t="str">
        <f>IF('Ⅰ 初期設定'!B154="","",('Ⅴ 第２期入力用'!P138+'Ⅴ 第２期入力用'!U138)/14)</f>
        <v/>
      </c>
      <c r="S137" s="81" t="str">
        <f>IF('Ⅰ 初期設定'!B154="","",('Ⅳ 第１期入力用'!G138+'Ⅳ 第１期入力用'!L138+'Ⅳ 第１期入力用'!Q138+'Ⅳ 第１期入力用'!V138)/28)</f>
        <v/>
      </c>
      <c r="T137" s="82" t="str">
        <f>IF('Ⅰ 初期設定'!B154="","",('Ⅴ 第２期入力用'!G138+'Ⅴ 第２期入力用'!L138+'Ⅴ 第２期入力用'!Q138+'Ⅴ 第２期入力用'!V138)/28)</f>
        <v/>
      </c>
      <c r="U137" s="1"/>
      <c r="V137" s="1"/>
      <c r="W137" s="1"/>
    </row>
    <row r="138" spans="1:23" ht="16.5" customHeight="1" x14ac:dyDescent="0.15">
      <c r="A138" s="79">
        <v>130</v>
      </c>
      <c r="B138" s="79" t="str">
        <f>IF('Ⅴ 第２期入力用'!B139="","",'Ⅴ 第２期入力用'!B139)</f>
        <v/>
      </c>
      <c r="C138" s="81" t="str">
        <f>IF('Ⅰ 初期設定'!B155="","",('Ⅳ 第１期入力用'!C139+'Ⅳ 第１期入力用'!H139)/14)</f>
        <v/>
      </c>
      <c r="D138" s="81" t="str">
        <f>IF('Ⅰ 初期設定'!B155="","",('Ⅳ 第１期入力用'!M139+'Ⅳ 第１期入力用'!R139)/14)</f>
        <v/>
      </c>
      <c r="E138" s="82" t="str">
        <f>IF('Ⅰ 初期設定'!B155="","",('Ⅴ 第２期入力用'!C139+'Ⅴ 第２期入力用'!H139)/14)</f>
        <v/>
      </c>
      <c r="F138" s="81" t="str">
        <f>IF('Ⅰ 初期設定'!B155="","",('Ⅴ 第２期入力用'!M139+'Ⅴ 第２期入力用'!R139)/14)</f>
        <v/>
      </c>
      <c r="G138" s="81" t="str">
        <f>IF('Ⅰ 初期設定'!B155="","",('Ⅳ 第１期入力用'!D139+'Ⅳ 第１期入力用'!I139)/14)</f>
        <v/>
      </c>
      <c r="H138" s="81" t="str">
        <f>IF('Ⅰ 初期設定'!B155="","",('Ⅳ 第１期入力用'!N139+'Ⅳ 第１期入力用'!S139)/14)</f>
        <v/>
      </c>
      <c r="I138" s="82" t="str">
        <f>IF('Ⅰ 初期設定'!B155="","",('Ⅴ 第２期入力用'!D139+'Ⅴ 第２期入力用'!I139)/14)</f>
        <v/>
      </c>
      <c r="J138" s="81" t="str">
        <f>IF('Ⅰ 初期設定'!B155="","",('Ⅴ 第２期入力用'!N139+'Ⅴ 第２期入力用'!S139)/14)</f>
        <v/>
      </c>
      <c r="K138" s="81" t="str">
        <f>IF('Ⅰ 初期設定'!B155="","",('Ⅳ 第１期入力用'!E139+'Ⅳ 第１期入力用'!J139)/14)</f>
        <v/>
      </c>
      <c r="L138" s="81" t="str">
        <f>IF('Ⅰ 初期設定'!B155="","",('Ⅳ 第１期入力用'!O139+'Ⅳ 第１期入力用'!T139)/14)</f>
        <v/>
      </c>
      <c r="M138" s="82" t="str">
        <f>IF('Ⅰ 初期設定'!B155="","",('Ⅴ 第２期入力用'!E139+'Ⅴ 第２期入力用'!J139)/14)</f>
        <v/>
      </c>
      <c r="N138" s="81" t="str">
        <f>IF('Ⅰ 初期設定'!B155="","",('Ⅴ 第２期入力用'!O139+'Ⅴ 第２期入力用'!T139)/14)</f>
        <v/>
      </c>
      <c r="O138" s="81" t="str">
        <f>IF('Ⅰ 初期設定'!B155="","",('Ⅳ 第１期入力用'!F139+'Ⅳ 第１期入力用'!K139)/14)</f>
        <v/>
      </c>
      <c r="P138" s="81" t="str">
        <f>IF('Ⅰ 初期設定'!B155="","",('Ⅳ 第１期入力用'!P139+'Ⅳ 第１期入力用'!U139)/14)</f>
        <v/>
      </c>
      <c r="Q138" s="82" t="str">
        <f>IF('Ⅰ 初期設定'!B155="","",('Ⅴ 第２期入力用'!F139+'Ⅴ 第２期入力用'!K139)/14)</f>
        <v/>
      </c>
      <c r="R138" s="81" t="str">
        <f>IF('Ⅰ 初期設定'!B155="","",('Ⅴ 第２期入力用'!P139+'Ⅴ 第２期入力用'!U139)/14)</f>
        <v/>
      </c>
      <c r="S138" s="81" t="str">
        <f>IF('Ⅰ 初期設定'!B155="","",('Ⅳ 第１期入力用'!G139+'Ⅳ 第１期入力用'!L139+'Ⅳ 第１期入力用'!Q139+'Ⅳ 第１期入力用'!V139)/28)</f>
        <v/>
      </c>
      <c r="T138" s="82" t="str">
        <f>IF('Ⅰ 初期設定'!B155="","",('Ⅴ 第２期入力用'!G139+'Ⅴ 第２期入力用'!L139+'Ⅴ 第２期入力用'!Q139+'Ⅴ 第２期入力用'!V139)/28)</f>
        <v/>
      </c>
      <c r="U138" s="1"/>
      <c r="V138" s="1"/>
      <c r="W138" s="1"/>
    </row>
    <row r="139" spans="1:23" ht="16.5" customHeight="1" x14ac:dyDescent="0.15">
      <c r="A139" s="79">
        <v>131</v>
      </c>
      <c r="B139" s="79" t="str">
        <f>IF('Ⅴ 第２期入力用'!B140="","",'Ⅴ 第２期入力用'!B140)</f>
        <v/>
      </c>
      <c r="C139" s="81" t="str">
        <f>IF('Ⅰ 初期設定'!B156="","",('Ⅳ 第１期入力用'!C140+'Ⅳ 第１期入力用'!H140)/14)</f>
        <v/>
      </c>
      <c r="D139" s="81" t="str">
        <f>IF('Ⅰ 初期設定'!B156="","",('Ⅳ 第１期入力用'!M140+'Ⅳ 第１期入力用'!R140)/14)</f>
        <v/>
      </c>
      <c r="E139" s="82" t="str">
        <f>IF('Ⅰ 初期設定'!B156="","",('Ⅴ 第２期入力用'!C140+'Ⅴ 第２期入力用'!H140)/14)</f>
        <v/>
      </c>
      <c r="F139" s="81" t="str">
        <f>IF('Ⅰ 初期設定'!B156="","",('Ⅴ 第２期入力用'!M140+'Ⅴ 第２期入力用'!R140)/14)</f>
        <v/>
      </c>
      <c r="G139" s="81" t="str">
        <f>IF('Ⅰ 初期設定'!B156="","",('Ⅳ 第１期入力用'!D140+'Ⅳ 第１期入力用'!I140)/14)</f>
        <v/>
      </c>
      <c r="H139" s="81" t="str">
        <f>IF('Ⅰ 初期設定'!B156="","",('Ⅳ 第１期入力用'!N140+'Ⅳ 第１期入力用'!S140)/14)</f>
        <v/>
      </c>
      <c r="I139" s="82" t="str">
        <f>IF('Ⅰ 初期設定'!B156="","",('Ⅴ 第２期入力用'!D140+'Ⅴ 第２期入力用'!I140)/14)</f>
        <v/>
      </c>
      <c r="J139" s="81" t="str">
        <f>IF('Ⅰ 初期設定'!B156="","",('Ⅴ 第２期入力用'!N140+'Ⅴ 第２期入力用'!S140)/14)</f>
        <v/>
      </c>
      <c r="K139" s="81" t="str">
        <f>IF('Ⅰ 初期設定'!B156="","",('Ⅳ 第１期入力用'!E140+'Ⅳ 第１期入力用'!J140)/14)</f>
        <v/>
      </c>
      <c r="L139" s="81" t="str">
        <f>IF('Ⅰ 初期設定'!B156="","",('Ⅳ 第１期入力用'!O140+'Ⅳ 第１期入力用'!T140)/14)</f>
        <v/>
      </c>
      <c r="M139" s="82" t="str">
        <f>IF('Ⅰ 初期設定'!B156="","",('Ⅴ 第２期入力用'!E140+'Ⅴ 第２期入力用'!J140)/14)</f>
        <v/>
      </c>
      <c r="N139" s="81" t="str">
        <f>IF('Ⅰ 初期設定'!B156="","",('Ⅴ 第２期入力用'!O140+'Ⅴ 第２期入力用'!T140)/14)</f>
        <v/>
      </c>
      <c r="O139" s="81" t="str">
        <f>IF('Ⅰ 初期設定'!B156="","",('Ⅳ 第１期入力用'!F140+'Ⅳ 第１期入力用'!K140)/14)</f>
        <v/>
      </c>
      <c r="P139" s="81" t="str">
        <f>IF('Ⅰ 初期設定'!B156="","",('Ⅳ 第１期入力用'!P140+'Ⅳ 第１期入力用'!U140)/14)</f>
        <v/>
      </c>
      <c r="Q139" s="82" t="str">
        <f>IF('Ⅰ 初期設定'!B156="","",('Ⅴ 第２期入力用'!F140+'Ⅴ 第２期入力用'!K140)/14)</f>
        <v/>
      </c>
      <c r="R139" s="81" t="str">
        <f>IF('Ⅰ 初期設定'!B156="","",('Ⅴ 第２期入力用'!P140+'Ⅴ 第２期入力用'!U140)/14)</f>
        <v/>
      </c>
      <c r="S139" s="81" t="str">
        <f>IF('Ⅰ 初期設定'!B156="","",('Ⅳ 第１期入力用'!G140+'Ⅳ 第１期入力用'!L140+'Ⅳ 第１期入力用'!Q140+'Ⅳ 第１期入力用'!V140)/28)</f>
        <v/>
      </c>
      <c r="T139" s="82" t="str">
        <f>IF('Ⅰ 初期設定'!B156="","",('Ⅴ 第２期入力用'!G140+'Ⅴ 第２期入力用'!L140+'Ⅴ 第２期入力用'!Q140+'Ⅴ 第２期入力用'!V140)/28)</f>
        <v/>
      </c>
      <c r="U139" s="1"/>
      <c r="V139" s="1"/>
      <c r="W139" s="1"/>
    </row>
    <row r="140" spans="1:23" ht="16.5" customHeight="1" x14ac:dyDescent="0.15">
      <c r="A140" s="79">
        <v>132</v>
      </c>
      <c r="B140" s="79" t="str">
        <f>IF('Ⅴ 第２期入力用'!B141="","",'Ⅴ 第２期入力用'!B141)</f>
        <v/>
      </c>
      <c r="C140" s="81" t="str">
        <f>IF('Ⅰ 初期設定'!B157="","",('Ⅳ 第１期入力用'!C141+'Ⅳ 第１期入力用'!H141)/14)</f>
        <v/>
      </c>
      <c r="D140" s="81" t="str">
        <f>IF('Ⅰ 初期設定'!B157="","",('Ⅳ 第１期入力用'!M141+'Ⅳ 第１期入力用'!R141)/14)</f>
        <v/>
      </c>
      <c r="E140" s="82" t="str">
        <f>IF('Ⅰ 初期設定'!B157="","",('Ⅴ 第２期入力用'!C141+'Ⅴ 第２期入力用'!H141)/14)</f>
        <v/>
      </c>
      <c r="F140" s="81" t="str">
        <f>IF('Ⅰ 初期設定'!B157="","",('Ⅴ 第２期入力用'!M141+'Ⅴ 第２期入力用'!R141)/14)</f>
        <v/>
      </c>
      <c r="G140" s="81" t="str">
        <f>IF('Ⅰ 初期設定'!B157="","",('Ⅳ 第１期入力用'!D141+'Ⅳ 第１期入力用'!I141)/14)</f>
        <v/>
      </c>
      <c r="H140" s="81" t="str">
        <f>IF('Ⅰ 初期設定'!B157="","",('Ⅳ 第１期入力用'!N141+'Ⅳ 第１期入力用'!S141)/14)</f>
        <v/>
      </c>
      <c r="I140" s="82" t="str">
        <f>IF('Ⅰ 初期設定'!B157="","",('Ⅴ 第２期入力用'!D141+'Ⅴ 第２期入力用'!I141)/14)</f>
        <v/>
      </c>
      <c r="J140" s="81" t="str">
        <f>IF('Ⅰ 初期設定'!B157="","",('Ⅴ 第２期入力用'!N141+'Ⅴ 第２期入力用'!S141)/14)</f>
        <v/>
      </c>
      <c r="K140" s="81" t="str">
        <f>IF('Ⅰ 初期設定'!B157="","",('Ⅳ 第１期入力用'!E141+'Ⅳ 第１期入力用'!J141)/14)</f>
        <v/>
      </c>
      <c r="L140" s="81" t="str">
        <f>IF('Ⅰ 初期設定'!B157="","",('Ⅳ 第１期入力用'!O141+'Ⅳ 第１期入力用'!T141)/14)</f>
        <v/>
      </c>
      <c r="M140" s="82" t="str">
        <f>IF('Ⅰ 初期設定'!B157="","",('Ⅴ 第２期入力用'!E141+'Ⅴ 第２期入力用'!J141)/14)</f>
        <v/>
      </c>
      <c r="N140" s="81" t="str">
        <f>IF('Ⅰ 初期設定'!B157="","",('Ⅴ 第２期入力用'!O141+'Ⅴ 第２期入力用'!T141)/14)</f>
        <v/>
      </c>
      <c r="O140" s="81" t="str">
        <f>IF('Ⅰ 初期設定'!B157="","",('Ⅳ 第１期入力用'!F141+'Ⅳ 第１期入力用'!K141)/14)</f>
        <v/>
      </c>
      <c r="P140" s="81" t="str">
        <f>IF('Ⅰ 初期設定'!B157="","",('Ⅳ 第１期入力用'!P141+'Ⅳ 第１期入力用'!U141)/14)</f>
        <v/>
      </c>
      <c r="Q140" s="82" t="str">
        <f>IF('Ⅰ 初期設定'!B157="","",('Ⅴ 第２期入力用'!F141+'Ⅴ 第２期入力用'!K141)/14)</f>
        <v/>
      </c>
      <c r="R140" s="81" t="str">
        <f>IF('Ⅰ 初期設定'!B157="","",('Ⅴ 第２期入力用'!P141+'Ⅴ 第２期入力用'!U141)/14)</f>
        <v/>
      </c>
      <c r="S140" s="81" t="str">
        <f>IF('Ⅰ 初期設定'!B157="","",('Ⅳ 第１期入力用'!G141+'Ⅳ 第１期入力用'!L141+'Ⅳ 第１期入力用'!Q141+'Ⅳ 第１期入力用'!V141)/28)</f>
        <v/>
      </c>
      <c r="T140" s="82" t="str">
        <f>IF('Ⅰ 初期設定'!B157="","",('Ⅴ 第２期入力用'!G141+'Ⅴ 第２期入力用'!L141+'Ⅴ 第２期入力用'!Q141+'Ⅴ 第２期入力用'!V141)/28)</f>
        <v/>
      </c>
      <c r="U140" s="1"/>
      <c r="V140" s="1"/>
      <c r="W140" s="1"/>
    </row>
    <row r="141" spans="1:23" ht="16.5" customHeight="1" x14ac:dyDescent="0.15">
      <c r="A141" s="79">
        <v>133</v>
      </c>
      <c r="B141" s="79" t="str">
        <f>IF('Ⅴ 第２期入力用'!B142="","",'Ⅴ 第２期入力用'!B142)</f>
        <v/>
      </c>
      <c r="C141" s="81" t="str">
        <f>IF('Ⅰ 初期設定'!B158="","",('Ⅳ 第１期入力用'!C142+'Ⅳ 第１期入力用'!H142)/14)</f>
        <v/>
      </c>
      <c r="D141" s="81" t="str">
        <f>IF('Ⅰ 初期設定'!B158="","",('Ⅳ 第１期入力用'!M142+'Ⅳ 第１期入力用'!R142)/14)</f>
        <v/>
      </c>
      <c r="E141" s="82" t="str">
        <f>IF('Ⅰ 初期設定'!B158="","",('Ⅴ 第２期入力用'!C142+'Ⅴ 第２期入力用'!H142)/14)</f>
        <v/>
      </c>
      <c r="F141" s="81" t="str">
        <f>IF('Ⅰ 初期設定'!B158="","",('Ⅴ 第２期入力用'!M142+'Ⅴ 第２期入力用'!R142)/14)</f>
        <v/>
      </c>
      <c r="G141" s="81" t="str">
        <f>IF('Ⅰ 初期設定'!B158="","",('Ⅳ 第１期入力用'!D142+'Ⅳ 第１期入力用'!I142)/14)</f>
        <v/>
      </c>
      <c r="H141" s="81" t="str">
        <f>IF('Ⅰ 初期設定'!B158="","",('Ⅳ 第１期入力用'!N142+'Ⅳ 第１期入力用'!S142)/14)</f>
        <v/>
      </c>
      <c r="I141" s="82" t="str">
        <f>IF('Ⅰ 初期設定'!B158="","",('Ⅴ 第２期入力用'!D142+'Ⅴ 第２期入力用'!I142)/14)</f>
        <v/>
      </c>
      <c r="J141" s="81" t="str">
        <f>IF('Ⅰ 初期設定'!B158="","",('Ⅴ 第２期入力用'!N142+'Ⅴ 第２期入力用'!S142)/14)</f>
        <v/>
      </c>
      <c r="K141" s="81" t="str">
        <f>IF('Ⅰ 初期設定'!B158="","",('Ⅳ 第１期入力用'!E142+'Ⅳ 第１期入力用'!J142)/14)</f>
        <v/>
      </c>
      <c r="L141" s="81" t="str">
        <f>IF('Ⅰ 初期設定'!B158="","",('Ⅳ 第１期入力用'!O142+'Ⅳ 第１期入力用'!T142)/14)</f>
        <v/>
      </c>
      <c r="M141" s="82" t="str">
        <f>IF('Ⅰ 初期設定'!B158="","",('Ⅴ 第２期入力用'!E142+'Ⅴ 第２期入力用'!J142)/14)</f>
        <v/>
      </c>
      <c r="N141" s="81" t="str">
        <f>IF('Ⅰ 初期設定'!B158="","",('Ⅴ 第２期入力用'!O142+'Ⅴ 第２期入力用'!T142)/14)</f>
        <v/>
      </c>
      <c r="O141" s="81" t="str">
        <f>IF('Ⅰ 初期設定'!B158="","",('Ⅳ 第１期入力用'!F142+'Ⅳ 第１期入力用'!K142)/14)</f>
        <v/>
      </c>
      <c r="P141" s="81" t="str">
        <f>IF('Ⅰ 初期設定'!B158="","",('Ⅳ 第１期入力用'!P142+'Ⅳ 第１期入力用'!U142)/14)</f>
        <v/>
      </c>
      <c r="Q141" s="82" t="str">
        <f>IF('Ⅰ 初期設定'!B158="","",('Ⅴ 第２期入力用'!F142+'Ⅴ 第２期入力用'!K142)/14)</f>
        <v/>
      </c>
      <c r="R141" s="81" t="str">
        <f>IF('Ⅰ 初期設定'!B158="","",('Ⅴ 第２期入力用'!P142+'Ⅴ 第２期入力用'!U142)/14)</f>
        <v/>
      </c>
      <c r="S141" s="81" t="str">
        <f>IF('Ⅰ 初期設定'!B158="","",('Ⅳ 第１期入力用'!G142+'Ⅳ 第１期入力用'!L142+'Ⅳ 第１期入力用'!Q142+'Ⅳ 第１期入力用'!V142)/28)</f>
        <v/>
      </c>
      <c r="T141" s="82" t="str">
        <f>IF('Ⅰ 初期設定'!B158="","",('Ⅴ 第２期入力用'!G142+'Ⅴ 第２期入力用'!L142+'Ⅴ 第２期入力用'!Q142+'Ⅴ 第２期入力用'!V142)/28)</f>
        <v/>
      </c>
      <c r="U141" s="1"/>
      <c r="V141" s="1"/>
      <c r="W141" s="1"/>
    </row>
    <row r="142" spans="1:23" ht="16.5" customHeight="1" x14ac:dyDescent="0.15">
      <c r="A142" s="79">
        <v>134</v>
      </c>
      <c r="B142" s="79" t="str">
        <f>IF('Ⅴ 第２期入力用'!B143="","",'Ⅴ 第２期入力用'!B143)</f>
        <v/>
      </c>
      <c r="C142" s="81" t="str">
        <f>IF('Ⅰ 初期設定'!B159="","",('Ⅳ 第１期入力用'!C143+'Ⅳ 第１期入力用'!H143)/14)</f>
        <v/>
      </c>
      <c r="D142" s="81" t="str">
        <f>IF('Ⅰ 初期設定'!B159="","",('Ⅳ 第１期入力用'!M143+'Ⅳ 第１期入力用'!R143)/14)</f>
        <v/>
      </c>
      <c r="E142" s="82" t="str">
        <f>IF('Ⅰ 初期設定'!B159="","",('Ⅴ 第２期入力用'!C143+'Ⅴ 第２期入力用'!H143)/14)</f>
        <v/>
      </c>
      <c r="F142" s="81" t="str">
        <f>IF('Ⅰ 初期設定'!B159="","",('Ⅴ 第２期入力用'!M143+'Ⅴ 第２期入力用'!R143)/14)</f>
        <v/>
      </c>
      <c r="G142" s="81" t="str">
        <f>IF('Ⅰ 初期設定'!B159="","",('Ⅳ 第１期入力用'!D143+'Ⅳ 第１期入力用'!I143)/14)</f>
        <v/>
      </c>
      <c r="H142" s="81" t="str">
        <f>IF('Ⅰ 初期設定'!B159="","",('Ⅳ 第１期入力用'!N143+'Ⅳ 第１期入力用'!S143)/14)</f>
        <v/>
      </c>
      <c r="I142" s="82" t="str">
        <f>IF('Ⅰ 初期設定'!B159="","",('Ⅴ 第２期入力用'!D143+'Ⅴ 第２期入力用'!I143)/14)</f>
        <v/>
      </c>
      <c r="J142" s="81" t="str">
        <f>IF('Ⅰ 初期設定'!B159="","",('Ⅴ 第２期入力用'!N143+'Ⅴ 第２期入力用'!S143)/14)</f>
        <v/>
      </c>
      <c r="K142" s="81" t="str">
        <f>IF('Ⅰ 初期設定'!B159="","",('Ⅳ 第１期入力用'!E143+'Ⅳ 第１期入力用'!J143)/14)</f>
        <v/>
      </c>
      <c r="L142" s="81" t="str">
        <f>IF('Ⅰ 初期設定'!B159="","",('Ⅳ 第１期入力用'!O143+'Ⅳ 第１期入力用'!T143)/14)</f>
        <v/>
      </c>
      <c r="M142" s="82" t="str">
        <f>IF('Ⅰ 初期設定'!B159="","",('Ⅴ 第２期入力用'!E143+'Ⅴ 第２期入力用'!J143)/14)</f>
        <v/>
      </c>
      <c r="N142" s="81" t="str">
        <f>IF('Ⅰ 初期設定'!B159="","",('Ⅴ 第２期入力用'!O143+'Ⅴ 第２期入力用'!T143)/14)</f>
        <v/>
      </c>
      <c r="O142" s="81" t="str">
        <f>IF('Ⅰ 初期設定'!B159="","",('Ⅳ 第１期入力用'!F143+'Ⅳ 第１期入力用'!K143)/14)</f>
        <v/>
      </c>
      <c r="P142" s="81" t="str">
        <f>IF('Ⅰ 初期設定'!B159="","",('Ⅳ 第１期入力用'!P143+'Ⅳ 第１期入力用'!U143)/14)</f>
        <v/>
      </c>
      <c r="Q142" s="82" t="str">
        <f>IF('Ⅰ 初期設定'!B159="","",('Ⅴ 第２期入力用'!F143+'Ⅴ 第２期入力用'!K143)/14)</f>
        <v/>
      </c>
      <c r="R142" s="81" t="str">
        <f>IF('Ⅰ 初期設定'!B159="","",('Ⅴ 第２期入力用'!P143+'Ⅴ 第２期入力用'!U143)/14)</f>
        <v/>
      </c>
      <c r="S142" s="81" t="str">
        <f>IF('Ⅰ 初期設定'!B159="","",('Ⅳ 第１期入力用'!G143+'Ⅳ 第１期入力用'!L143+'Ⅳ 第１期入力用'!Q143+'Ⅳ 第１期入力用'!V143)/28)</f>
        <v/>
      </c>
      <c r="T142" s="82" t="str">
        <f>IF('Ⅰ 初期設定'!B159="","",('Ⅴ 第２期入力用'!G143+'Ⅴ 第２期入力用'!L143+'Ⅴ 第２期入力用'!Q143+'Ⅴ 第２期入力用'!V143)/28)</f>
        <v/>
      </c>
      <c r="U142" s="1"/>
      <c r="V142" s="1"/>
      <c r="W142" s="1"/>
    </row>
    <row r="143" spans="1:23" ht="16.5" customHeight="1" x14ac:dyDescent="0.15">
      <c r="A143" s="79">
        <v>135</v>
      </c>
      <c r="B143" s="79" t="str">
        <f>IF('Ⅴ 第２期入力用'!B144="","",'Ⅴ 第２期入力用'!B144)</f>
        <v/>
      </c>
      <c r="C143" s="81" t="str">
        <f>IF('Ⅰ 初期設定'!B160="","",('Ⅳ 第１期入力用'!C144+'Ⅳ 第１期入力用'!H144)/14)</f>
        <v/>
      </c>
      <c r="D143" s="81" t="str">
        <f>IF('Ⅰ 初期設定'!B160="","",('Ⅳ 第１期入力用'!M144+'Ⅳ 第１期入力用'!R144)/14)</f>
        <v/>
      </c>
      <c r="E143" s="82" t="str">
        <f>IF('Ⅰ 初期設定'!B160="","",('Ⅴ 第２期入力用'!C144+'Ⅴ 第２期入力用'!H144)/14)</f>
        <v/>
      </c>
      <c r="F143" s="81" t="str">
        <f>IF('Ⅰ 初期設定'!B160="","",('Ⅴ 第２期入力用'!M144+'Ⅴ 第２期入力用'!R144)/14)</f>
        <v/>
      </c>
      <c r="G143" s="81" t="str">
        <f>IF('Ⅰ 初期設定'!B160="","",('Ⅳ 第１期入力用'!D144+'Ⅳ 第１期入力用'!I144)/14)</f>
        <v/>
      </c>
      <c r="H143" s="81" t="str">
        <f>IF('Ⅰ 初期設定'!B160="","",('Ⅳ 第１期入力用'!N144+'Ⅳ 第１期入力用'!S144)/14)</f>
        <v/>
      </c>
      <c r="I143" s="82" t="str">
        <f>IF('Ⅰ 初期設定'!B160="","",('Ⅴ 第２期入力用'!D144+'Ⅴ 第２期入力用'!I144)/14)</f>
        <v/>
      </c>
      <c r="J143" s="81" t="str">
        <f>IF('Ⅰ 初期設定'!B160="","",('Ⅴ 第２期入力用'!N144+'Ⅴ 第２期入力用'!S144)/14)</f>
        <v/>
      </c>
      <c r="K143" s="81" t="str">
        <f>IF('Ⅰ 初期設定'!B160="","",('Ⅳ 第１期入力用'!E144+'Ⅳ 第１期入力用'!J144)/14)</f>
        <v/>
      </c>
      <c r="L143" s="81" t="str">
        <f>IF('Ⅰ 初期設定'!B160="","",('Ⅳ 第１期入力用'!O144+'Ⅳ 第１期入力用'!T144)/14)</f>
        <v/>
      </c>
      <c r="M143" s="82" t="str">
        <f>IF('Ⅰ 初期設定'!B160="","",('Ⅴ 第２期入力用'!E144+'Ⅴ 第２期入力用'!J144)/14)</f>
        <v/>
      </c>
      <c r="N143" s="81" t="str">
        <f>IF('Ⅰ 初期設定'!B160="","",('Ⅴ 第２期入力用'!O144+'Ⅴ 第２期入力用'!T144)/14)</f>
        <v/>
      </c>
      <c r="O143" s="81" t="str">
        <f>IF('Ⅰ 初期設定'!B160="","",('Ⅳ 第１期入力用'!F144+'Ⅳ 第１期入力用'!K144)/14)</f>
        <v/>
      </c>
      <c r="P143" s="81" t="str">
        <f>IF('Ⅰ 初期設定'!B160="","",('Ⅳ 第１期入力用'!P144+'Ⅳ 第１期入力用'!U144)/14)</f>
        <v/>
      </c>
      <c r="Q143" s="82" t="str">
        <f>IF('Ⅰ 初期設定'!B160="","",('Ⅴ 第２期入力用'!F144+'Ⅴ 第２期入力用'!K144)/14)</f>
        <v/>
      </c>
      <c r="R143" s="81" t="str">
        <f>IF('Ⅰ 初期設定'!B160="","",('Ⅴ 第２期入力用'!P144+'Ⅴ 第２期入力用'!U144)/14)</f>
        <v/>
      </c>
      <c r="S143" s="81" t="str">
        <f>IF('Ⅰ 初期設定'!B160="","",('Ⅳ 第１期入力用'!G144+'Ⅳ 第１期入力用'!L144+'Ⅳ 第１期入力用'!Q144+'Ⅳ 第１期入力用'!V144)/28)</f>
        <v/>
      </c>
      <c r="T143" s="82" t="str">
        <f>IF('Ⅰ 初期設定'!B160="","",('Ⅴ 第２期入力用'!G144+'Ⅴ 第２期入力用'!L144+'Ⅴ 第２期入力用'!Q144+'Ⅴ 第２期入力用'!V144)/28)</f>
        <v/>
      </c>
      <c r="U143" s="1"/>
      <c r="V143" s="1"/>
      <c r="W143" s="1"/>
    </row>
    <row r="144" spans="1:23" ht="16.5" customHeight="1" x14ac:dyDescent="0.15">
      <c r="A144" s="79">
        <v>136</v>
      </c>
      <c r="B144" s="79" t="str">
        <f>IF('Ⅴ 第２期入力用'!B145="","",'Ⅴ 第２期入力用'!B145)</f>
        <v/>
      </c>
      <c r="C144" s="81" t="str">
        <f>IF('Ⅰ 初期設定'!B161="","",('Ⅳ 第１期入力用'!C145+'Ⅳ 第１期入力用'!H145)/14)</f>
        <v/>
      </c>
      <c r="D144" s="81" t="str">
        <f>IF('Ⅰ 初期設定'!B161="","",('Ⅳ 第１期入力用'!M145+'Ⅳ 第１期入力用'!R145)/14)</f>
        <v/>
      </c>
      <c r="E144" s="82" t="str">
        <f>IF('Ⅰ 初期設定'!B161="","",('Ⅴ 第２期入力用'!C145+'Ⅴ 第２期入力用'!H145)/14)</f>
        <v/>
      </c>
      <c r="F144" s="81" t="str">
        <f>IF('Ⅰ 初期設定'!B161="","",('Ⅴ 第２期入力用'!M145+'Ⅴ 第２期入力用'!R145)/14)</f>
        <v/>
      </c>
      <c r="G144" s="81" t="str">
        <f>IF('Ⅰ 初期設定'!B161="","",('Ⅳ 第１期入力用'!D145+'Ⅳ 第１期入力用'!I145)/14)</f>
        <v/>
      </c>
      <c r="H144" s="81" t="str">
        <f>IF('Ⅰ 初期設定'!B161="","",('Ⅳ 第１期入力用'!N145+'Ⅳ 第１期入力用'!S145)/14)</f>
        <v/>
      </c>
      <c r="I144" s="82" t="str">
        <f>IF('Ⅰ 初期設定'!B161="","",('Ⅴ 第２期入力用'!D145+'Ⅴ 第２期入力用'!I145)/14)</f>
        <v/>
      </c>
      <c r="J144" s="81" t="str">
        <f>IF('Ⅰ 初期設定'!B161="","",('Ⅴ 第２期入力用'!N145+'Ⅴ 第２期入力用'!S145)/14)</f>
        <v/>
      </c>
      <c r="K144" s="81" t="str">
        <f>IF('Ⅰ 初期設定'!B161="","",('Ⅳ 第１期入力用'!E145+'Ⅳ 第１期入力用'!J145)/14)</f>
        <v/>
      </c>
      <c r="L144" s="81" t="str">
        <f>IF('Ⅰ 初期設定'!B161="","",('Ⅳ 第１期入力用'!O145+'Ⅳ 第１期入力用'!T145)/14)</f>
        <v/>
      </c>
      <c r="M144" s="82" t="str">
        <f>IF('Ⅰ 初期設定'!B161="","",('Ⅴ 第２期入力用'!E145+'Ⅴ 第２期入力用'!J145)/14)</f>
        <v/>
      </c>
      <c r="N144" s="81" t="str">
        <f>IF('Ⅰ 初期設定'!B161="","",('Ⅴ 第２期入力用'!O145+'Ⅴ 第２期入力用'!T145)/14)</f>
        <v/>
      </c>
      <c r="O144" s="81" t="str">
        <f>IF('Ⅰ 初期設定'!B161="","",('Ⅳ 第１期入力用'!F145+'Ⅳ 第１期入力用'!K145)/14)</f>
        <v/>
      </c>
      <c r="P144" s="81" t="str">
        <f>IF('Ⅰ 初期設定'!B161="","",('Ⅳ 第１期入力用'!P145+'Ⅳ 第１期入力用'!U145)/14)</f>
        <v/>
      </c>
      <c r="Q144" s="82" t="str">
        <f>IF('Ⅰ 初期設定'!B161="","",('Ⅴ 第２期入力用'!F145+'Ⅴ 第２期入力用'!K145)/14)</f>
        <v/>
      </c>
      <c r="R144" s="81" t="str">
        <f>IF('Ⅰ 初期設定'!B161="","",('Ⅴ 第２期入力用'!P145+'Ⅴ 第２期入力用'!U145)/14)</f>
        <v/>
      </c>
      <c r="S144" s="81" t="str">
        <f>IF('Ⅰ 初期設定'!B161="","",('Ⅳ 第１期入力用'!G145+'Ⅳ 第１期入力用'!L145+'Ⅳ 第１期入力用'!Q145+'Ⅳ 第１期入力用'!V145)/28)</f>
        <v/>
      </c>
      <c r="T144" s="82" t="str">
        <f>IF('Ⅰ 初期設定'!B161="","",('Ⅴ 第２期入力用'!G145+'Ⅴ 第２期入力用'!L145+'Ⅴ 第２期入力用'!Q145+'Ⅴ 第２期入力用'!V145)/28)</f>
        <v/>
      </c>
      <c r="U144" s="1"/>
      <c r="V144" s="1"/>
      <c r="W144" s="1"/>
    </row>
    <row r="145" spans="1:23" ht="16.5" customHeight="1" x14ac:dyDescent="0.15">
      <c r="A145" s="79">
        <v>137</v>
      </c>
      <c r="B145" s="79" t="str">
        <f>IF('Ⅴ 第２期入力用'!B146="","",'Ⅴ 第２期入力用'!B146)</f>
        <v/>
      </c>
      <c r="C145" s="81" t="str">
        <f>IF('Ⅰ 初期設定'!B162="","",('Ⅳ 第１期入力用'!C146+'Ⅳ 第１期入力用'!H146)/14)</f>
        <v/>
      </c>
      <c r="D145" s="81" t="str">
        <f>IF('Ⅰ 初期設定'!B162="","",('Ⅳ 第１期入力用'!M146+'Ⅳ 第１期入力用'!R146)/14)</f>
        <v/>
      </c>
      <c r="E145" s="82" t="str">
        <f>IF('Ⅰ 初期設定'!B162="","",('Ⅴ 第２期入力用'!C146+'Ⅴ 第２期入力用'!H146)/14)</f>
        <v/>
      </c>
      <c r="F145" s="81" t="str">
        <f>IF('Ⅰ 初期設定'!B162="","",('Ⅴ 第２期入力用'!M146+'Ⅴ 第２期入力用'!R146)/14)</f>
        <v/>
      </c>
      <c r="G145" s="81" t="str">
        <f>IF('Ⅰ 初期設定'!B162="","",('Ⅳ 第１期入力用'!D146+'Ⅳ 第１期入力用'!I146)/14)</f>
        <v/>
      </c>
      <c r="H145" s="81" t="str">
        <f>IF('Ⅰ 初期設定'!B162="","",('Ⅳ 第１期入力用'!N146+'Ⅳ 第１期入力用'!S146)/14)</f>
        <v/>
      </c>
      <c r="I145" s="82" t="str">
        <f>IF('Ⅰ 初期設定'!B162="","",('Ⅴ 第２期入力用'!D146+'Ⅴ 第２期入力用'!I146)/14)</f>
        <v/>
      </c>
      <c r="J145" s="81" t="str">
        <f>IF('Ⅰ 初期設定'!B162="","",('Ⅴ 第２期入力用'!N146+'Ⅴ 第２期入力用'!S146)/14)</f>
        <v/>
      </c>
      <c r="K145" s="81" t="str">
        <f>IF('Ⅰ 初期設定'!B162="","",('Ⅳ 第１期入力用'!E146+'Ⅳ 第１期入力用'!J146)/14)</f>
        <v/>
      </c>
      <c r="L145" s="81" t="str">
        <f>IF('Ⅰ 初期設定'!B162="","",('Ⅳ 第１期入力用'!O146+'Ⅳ 第１期入力用'!T146)/14)</f>
        <v/>
      </c>
      <c r="M145" s="82" t="str">
        <f>IF('Ⅰ 初期設定'!B162="","",('Ⅴ 第２期入力用'!E146+'Ⅴ 第２期入力用'!J146)/14)</f>
        <v/>
      </c>
      <c r="N145" s="81" t="str">
        <f>IF('Ⅰ 初期設定'!B162="","",('Ⅴ 第２期入力用'!O146+'Ⅴ 第２期入力用'!T146)/14)</f>
        <v/>
      </c>
      <c r="O145" s="81" t="str">
        <f>IF('Ⅰ 初期設定'!B162="","",('Ⅳ 第１期入力用'!F146+'Ⅳ 第１期入力用'!K146)/14)</f>
        <v/>
      </c>
      <c r="P145" s="81" t="str">
        <f>IF('Ⅰ 初期設定'!B162="","",('Ⅳ 第１期入力用'!P146+'Ⅳ 第１期入力用'!U146)/14)</f>
        <v/>
      </c>
      <c r="Q145" s="82" t="str">
        <f>IF('Ⅰ 初期設定'!B162="","",('Ⅴ 第２期入力用'!F146+'Ⅴ 第２期入力用'!K146)/14)</f>
        <v/>
      </c>
      <c r="R145" s="81" t="str">
        <f>IF('Ⅰ 初期設定'!B162="","",('Ⅴ 第２期入力用'!P146+'Ⅴ 第２期入力用'!U146)/14)</f>
        <v/>
      </c>
      <c r="S145" s="81" t="str">
        <f>IF('Ⅰ 初期設定'!B162="","",('Ⅳ 第１期入力用'!G146+'Ⅳ 第１期入力用'!L146+'Ⅳ 第１期入力用'!Q146+'Ⅳ 第１期入力用'!V146)/28)</f>
        <v/>
      </c>
      <c r="T145" s="82" t="str">
        <f>IF('Ⅰ 初期設定'!B162="","",('Ⅴ 第２期入力用'!G146+'Ⅴ 第２期入力用'!L146+'Ⅴ 第２期入力用'!Q146+'Ⅴ 第２期入力用'!V146)/28)</f>
        <v/>
      </c>
      <c r="U145" s="1"/>
      <c r="V145" s="1"/>
      <c r="W145" s="1"/>
    </row>
    <row r="146" spans="1:23" ht="16.5" customHeight="1" x14ac:dyDescent="0.15">
      <c r="A146" s="79">
        <v>138</v>
      </c>
      <c r="B146" s="79" t="str">
        <f>IF('Ⅴ 第２期入力用'!B147="","",'Ⅴ 第２期入力用'!B147)</f>
        <v/>
      </c>
      <c r="C146" s="81" t="str">
        <f>IF('Ⅰ 初期設定'!B163="","",('Ⅳ 第１期入力用'!C147+'Ⅳ 第１期入力用'!H147)/14)</f>
        <v/>
      </c>
      <c r="D146" s="81" t="str">
        <f>IF('Ⅰ 初期設定'!B163="","",('Ⅳ 第１期入力用'!M147+'Ⅳ 第１期入力用'!R147)/14)</f>
        <v/>
      </c>
      <c r="E146" s="82" t="str">
        <f>IF('Ⅰ 初期設定'!B163="","",('Ⅴ 第２期入力用'!C147+'Ⅴ 第２期入力用'!H147)/14)</f>
        <v/>
      </c>
      <c r="F146" s="81" t="str">
        <f>IF('Ⅰ 初期設定'!B163="","",('Ⅴ 第２期入力用'!M147+'Ⅴ 第２期入力用'!R147)/14)</f>
        <v/>
      </c>
      <c r="G146" s="81" t="str">
        <f>IF('Ⅰ 初期設定'!B163="","",('Ⅳ 第１期入力用'!D147+'Ⅳ 第１期入力用'!I147)/14)</f>
        <v/>
      </c>
      <c r="H146" s="81" t="str">
        <f>IF('Ⅰ 初期設定'!B163="","",('Ⅳ 第１期入力用'!N147+'Ⅳ 第１期入力用'!S147)/14)</f>
        <v/>
      </c>
      <c r="I146" s="82" t="str">
        <f>IF('Ⅰ 初期設定'!B163="","",('Ⅴ 第２期入力用'!D147+'Ⅴ 第２期入力用'!I147)/14)</f>
        <v/>
      </c>
      <c r="J146" s="81" t="str">
        <f>IF('Ⅰ 初期設定'!B163="","",('Ⅴ 第２期入力用'!N147+'Ⅴ 第２期入力用'!S147)/14)</f>
        <v/>
      </c>
      <c r="K146" s="81" t="str">
        <f>IF('Ⅰ 初期設定'!B163="","",('Ⅳ 第１期入力用'!E147+'Ⅳ 第１期入力用'!J147)/14)</f>
        <v/>
      </c>
      <c r="L146" s="81" t="str">
        <f>IF('Ⅰ 初期設定'!B163="","",('Ⅳ 第１期入力用'!O147+'Ⅳ 第１期入力用'!T147)/14)</f>
        <v/>
      </c>
      <c r="M146" s="82" t="str">
        <f>IF('Ⅰ 初期設定'!B163="","",('Ⅴ 第２期入力用'!E147+'Ⅴ 第２期入力用'!J147)/14)</f>
        <v/>
      </c>
      <c r="N146" s="81" t="str">
        <f>IF('Ⅰ 初期設定'!B163="","",('Ⅴ 第２期入力用'!O147+'Ⅴ 第２期入力用'!T147)/14)</f>
        <v/>
      </c>
      <c r="O146" s="81" t="str">
        <f>IF('Ⅰ 初期設定'!B163="","",('Ⅳ 第１期入力用'!F147+'Ⅳ 第１期入力用'!K147)/14)</f>
        <v/>
      </c>
      <c r="P146" s="81" t="str">
        <f>IF('Ⅰ 初期設定'!B163="","",('Ⅳ 第１期入力用'!P147+'Ⅳ 第１期入力用'!U147)/14)</f>
        <v/>
      </c>
      <c r="Q146" s="82" t="str">
        <f>IF('Ⅰ 初期設定'!B163="","",('Ⅴ 第２期入力用'!F147+'Ⅴ 第２期入力用'!K147)/14)</f>
        <v/>
      </c>
      <c r="R146" s="81" t="str">
        <f>IF('Ⅰ 初期設定'!B163="","",('Ⅴ 第２期入力用'!P147+'Ⅴ 第２期入力用'!U147)/14)</f>
        <v/>
      </c>
      <c r="S146" s="81" t="str">
        <f>IF('Ⅰ 初期設定'!B163="","",('Ⅳ 第１期入力用'!G147+'Ⅳ 第１期入力用'!L147+'Ⅳ 第１期入力用'!Q147+'Ⅳ 第１期入力用'!V147)/28)</f>
        <v/>
      </c>
      <c r="T146" s="82" t="str">
        <f>IF('Ⅰ 初期設定'!B163="","",('Ⅴ 第２期入力用'!G147+'Ⅴ 第２期入力用'!L147+'Ⅴ 第２期入力用'!Q147+'Ⅴ 第２期入力用'!V147)/28)</f>
        <v/>
      </c>
      <c r="U146" s="1"/>
      <c r="V146" s="1"/>
      <c r="W146" s="1"/>
    </row>
    <row r="147" spans="1:23" ht="16.5" customHeight="1" x14ac:dyDescent="0.15">
      <c r="A147" s="79">
        <v>139</v>
      </c>
      <c r="B147" s="79" t="str">
        <f>IF('Ⅴ 第２期入力用'!B148="","",'Ⅴ 第２期入力用'!B148)</f>
        <v/>
      </c>
      <c r="C147" s="81" t="str">
        <f>IF('Ⅰ 初期設定'!B164="","",('Ⅳ 第１期入力用'!C148+'Ⅳ 第１期入力用'!H148)/14)</f>
        <v/>
      </c>
      <c r="D147" s="81" t="str">
        <f>IF('Ⅰ 初期設定'!B164="","",('Ⅳ 第１期入力用'!M148+'Ⅳ 第１期入力用'!R148)/14)</f>
        <v/>
      </c>
      <c r="E147" s="82" t="str">
        <f>IF('Ⅰ 初期設定'!B164="","",('Ⅴ 第２期入力用'!C148+'Ⅴ 第２期入力用'!H148)/14)</f>
        <v/>
      </c>
      <c r="F147" s="81" t="str">
        <f>IF('Ⅰ 初期設定'!B164="","",('Ⅴ 第２期入力用'!M148+'Ⅴ 第２期入力用'!R148)/14)</f>
        <v/>
      </c>
      <c r="G147" s="81" t="str">
        <f>IF('Ⅰ 初期設定'!B164="","",('Ⅳ 第１期入力用'!D148+'Ⅳ 第１期入力用'!I148)/14)</f>
        <v/>
      </c>
      <c r="H147" s="81" t="str">
        <f>IF('Ⅰ 初期設定'!B164="","",('Ⅳ 第１期入力用'!N148+'Ⅳ 第１期入力用'!S148)/14)</f>
        <v/>
      </c>
      <c r="I147" s="82" t="str">
        <f>IF('Ⅰ 初期設定'!B164="","",('Ⅴ 第２期入力用'!D148+'Ⅴ 第２期入力用'!I148)/14)</f>
        <v/>
      </c>
      <c r="J147" s="81" t="str">
        <f>IF('Ⅰ 初期設定'!B164="","",('Ⅴ 第２期入力用'!N148+'Ⅴ 第２期入力用'!S148)/14)</f>
        <v/>
      </c>
      <c r="K147" s="81" t="str">
        <f>IF('Ⅰ 初期設定'!B164="","",('Ⅳ 第１期入力用'!E148+'Ⅳ 第１期入力用'!J148)/14)</f>
        <v/>
      </c>
      <c r="L147" s="81" t="str">
        <f>IF('Ⅰ 初期設定'!B164="","",('Ⅳ 第１期入力用'!O148+'Ⅳ 第１期入力用'!T148)/14)</f>
        <v/>
      </c>
      <c r="M147" s="82" t="str">
        <f>IF('Ⅰ 初期設定'!B164="","",('Ⅴ 第２期入力用'!E148+'Ⅴ 第２期入力用'!J148)/14)</f>
        <v/>
      </c>
      <c r="N147" s="81" t="str">
        <f>IF('Ⅰ 初期設定'!B164="","",('Ⅴ 第２期入力用'!O148+'Ⅴ 第２期入力用'!T148)/14)</f>
        <v/>
      </c>
      <c r="O147" s="81" t="str">
        <f>IF('Ⅰ 初期設定'!B164="","",('Ⅳ 第１期入力用'!F148+'Ⅳ 第１期入力用'!K148)/14)</f>
        <v/>
      </c>
      <c r="P147" s="81" t="str">
        <f>IF('Ⅰ 初期設定'!B164="","",('Ⅳ 第１期入力用'!P148+'Ⅳ 第１期入力用'!U148)/14)</f>
        <v/>
      </c>
      <c r="Q147" s="82" t="str">
        <f>IF('Ⅰ 初期設定'!B164="","",('Ⅴ 第２期入力用'!F148+'Ⅴ 第２期入力用'!K148)/14)</f>
        <v/>
      </c>
      <c r="R147" s="81" t="str">
        <f>IF('Ⅰ 初期設定'!B164="","",('Ⅴ 第２期入力用'!P148+'Ⅴ 第２期入力用'!U148)/14)</f>
        <v/>
      </c>
      <c r="S147" s="81" t="str">
        <f>IF('Ⅰ 初期設定'!B164="","",('Ⅳ 第１期入力用'!G148+'Ⅳ 第１期入力用'!L148+'Ⅳ 第１期入力用'!Q148+'Ⅳ 第１期入力用'!V148)/28)</f>
        <v/>
      </c>
      <c r="T147" s="82" t="str">
        <f>IF('Ⅰ 初期設定'!B164="","",('Ⅴ 第２期入力用'!G148+'Ⅴ 第２期入力用'!L148+'Ⅴ 第２期入力用'!Q148+'Ⅴ 第２期入力用'!V148)/28)</f>
        <v/>
      </c>
      <c r="U147" s="1"/>
      <c r="V147" s="1"/>
      <c r="W147" s="1"/>
    </row>
    <row r="148" spans="1:23" ht="16.5" customHeight="1" x14ac:dyDescent="0.15">
      <c r="A148" s="79">
        <v>140</v>
      </c>
      <c r="B148" s="79" t="str">
        <f>IF('Ⅴ 第２期入力用'!B149="","",'Ⅴ 第２期入力用'!B149)</f>
        <v/>
      </c>
      <c r="C148" s="81" t="str">
        <f>IF('Ⅰ 初期設定'!B165="","",('Ⅳ 第１期入力用'!C149+'Ⅳ 第１期入力用'!H149)/14)</f>
        <v/>
      </c>
      <c r="D148" s="81" t="str">
        <f>IF('Ⅰ 初期設定'!B165="","",('Ⅳ 第１期入力用'!M149+'Ⅳ 第１期入力用'!R149)/14)</f>
        <v/>
      </c>
      <c r="E148" s="82" t="str">
        <f>IF('Ⅰ 初期設定'!B165="","",('Ⅴ 第２期入力用'!C149+'Ⅴ 第２期入力用'!H149)/14)</f>
        <v/>
      </c>
      <c r="F148" s="81" t="str">
        <f>IF('Ⅰ 初期設定'!B165="","",('Ⅴ 第２期入力用'!M149+'Ⅴ 第２期入力用'!R149)/14)</f>
        <v/>
      </c>
      <c r="G148" s="81" t="str">
        <f>IF('Ⅰ 初期設定'!B165="","",('Ⅳ 第１期入力用'!D149+'Ⅳ 第１期入力用'!I149)/14)</f>
        <v/>
      </c>
      <c r="H148" s="81" t="str">
        <f>IF('Ⅰ 初期設定'!B165="","",('Ⅳ 第１期入力用'!N149+'Ⅳ 第１期入力用'!S149)/14)</f>
        <v/>
      </c>
      <c r="I148" s="82" t="str">
        <f>IF('Ⅰ 初期設定'!B165="","",('Ⅴ 第２期入力用'!D149+'Ⅴ 第２期入力用'!I149)/14)</f>
        <v/>
      </c>
      <c r="J148" s="81" t="str">
        <f>IF('Ⅰ 初期設定'!B165="","",('Ⅴ 第２期入力用'!N149+'Ⅴ 第２期入力用'!S149)/14)</f>
        <v/>
      </c>
      <c r="K148" s="81" t="str">
        <f>IF('Ⅰ 初期設定'!B165="","",('Ⅳ 第１期入力用'!E149+'Ⅳ 第１期入力用'!J149)/14)</f>
        <v/>
      </c>
      <c r="L148" s="81" t="str">
        <f>IF('Ⅰ 初期設定'!B165="","",('Ⅳ 第１期入力用'!O149+'Ⅳ 第１期入力用'!T149)/14)</f>
        <v/>
      </c>
      <c r="M148" s="82" t="str">
        <f>IF('Ⅰ 初期設定'!B165="","",('Ⅴ 第２期入力用'!E149+'Ⅴ 第２期入力用'!J149)/14)</f>
        <v/>
      </c>
      <c r="N148" s="81" t="str">
        <f>IF('Ⅰ 初期設定'!B165="","",('Ⅴ 第２期入力用'!O149+'Ⅴ 第２期入力用'!T149)/14)</f>
        <v/>
      </c>
      <c r="O148" s="81" t="str">
        <f>IF('Ⅰ 初期設定'!B165="","",('Ⅳ 第１期入力用'!F149+'Ⅳ 第１期入力用'!K149)/14)</f>
        <v/>
      </c>
      <c r="P148" s="81" t="str">
        <f>IF('Ⅰ 初期設定'!B165="","",('Ⅳ 第１期入力用'!P149+'Ⅳ 第１期入力用'!U149)/14)</f>
        <v/>
      </c>
      <c r="Q148" s="82" t="str">
        <f>IF('Ⅰ 初期設定'!B165="","",('Ⅴ 第２期入力用'!F149+'Ⅴ 第２期入力用'!K149)/14)</f>
        <v/>
      </c>
      <c r="R148" s="81" t="str">
        <f>IF('Ⅰ 初期設定'!B165="","",('Ⅴ 第２期入力用'!P149+'Ⅴ 第２期入力用'!U149)/14)</f>
        <v/>
      </c>
      <c r="S148" s="81" t="str">
        <f>IF('Ⅰ 初期設定'!B165="","",('Ⅳ 第１期入力用'!G149+'Ⅳ 第１期入力用'!L149+'Ⅳ 第１期入力用'!Q149+'Ⅳ 第１期入力用'!V149)/28)</f>
        <v/>
      </c>
      <c r="T148" s="82" t="str">
        <f>IF('Ⅰ 初期設定'!B165="","",('Ⅴ 第２期入力用'!G149+'Ⅴ 第２期入力用'!L149+'Ⅴ 第２期入力用'!Q149+'Ⅴ 第２期入力用'!V149)/28)</f>
        <v/>
      </c>
      <c r="U148" s="1"/>
      <c r="V148" s="1"/>
      <c r="W148" s="1"/>
    </row>
    <row r="149" spans="1:23" ht="16.5" customHeight="1" x14ac:dyDescent="0.15">
      <c r="A149" s="79">
        <v>141</v>
      </c>
      <c r="B149" s="79" t="str">
        <f>IF('Ⅴ 第２期入力用'!B150="","",'Ⅴ 第２期入力用'!B150)</f>
        <v/>
      </c>
      <c r="C149" s="81" t="str">
        <f>IF('Ⅰ 初期設定'!B166="","",('Ⅳ 第１期入力用'!C150+'Ⅳ 第１期入力用'!H150)/14)</f>
        <v/>
      </c>
      <c r="D149" s="81" t="str">
        <f>IF('Ⅰ 初期設定'!B166="","",('Ⅳ 第１期入力用'!M150+'Ⅳ 第１期入力用'!R150)/14)</f>
        <v/>
      </c>
      <c r="E149" s="82" t="str">
        <f>IF('Ⅰ 初期設定'!B166="","",('Ⅴ 第２期入力用'!C150+'Ⅴ 第２期入力用'!H150)/14)</f>
        <v/>
      </c>
      <c r="F149" s="81" t="str">
        <f>IF('Ⅰ 初期設定'!B166="","",('Ⅴ 第２期入力用'!M150+'Ⅴ 第２期入力用'!R150)/14)</f>
        <v/>
      </c>
      <c r="G149" s="81" t="str">
        <f>IF('Ⅰ 初期設定'!B166="","",('Ⅳ 第１期入力用'!D150+'Ⅳ 第１期入力用'!I150)/14)</f>
        <v/>
      </c>
      <c r="H149" s="81" t="str">
        <f>IF('Ⅰ 初期設定'!B166="","",('Ⅳ 第１期入力用'!N150+'Ⅳ 第１期入力用'!S150)/14)</f>
        <v/>
      </c>
      <c r="I149" s="82" t="str">
        <f>IF('Ⅰ 初期設定'!B166="","",('Ⅴ 第２期入力用'!D150+'Ⅴ 第２期入力用'!I150)/14)</f>
        <v/>
      </c>
      <c r="J149" s="81" t="str">
        <f>IF('Ⅰ 初期設定'!B166="","",('Ⅴ 第２期入力用'!N150+'Ⅴ 第２期入力用'!S150)/14)</f>
        <v/>
      </c>
      <c r="K149" s="81" t="str">
        <f>IF('Ⅰ 初期設定'!B166="","",('Ⅳ 第１期入力用'!E150+'Ⅳ 第１期入力用'!J150)/14)</f>
        <v/>
      </c>
      <c r="L149" s="81" t="str">
        <f>IF('Ⅰ 初期設定'!B166="","",('Ⅳ 第１期入力用'!O150+'Ⅳ 第１期入力用'!T150)/14)</f>
        <v/>
      </c>
      <c r="M149" s="82" t="str">
        <f>IF('Ⅰ 初期設定'!B166="","",('Ⅴ 第２期入力用'!E150+'Ⅴ 第２期入力用'!J150)/14)</f>
        <v/>
      </c>
      <c r="N149" s="81" t="str">
        <f>IF('Ⅰ 初期設定'!B166="","",('Ⅴ 第２期入力用'!O150+'Ⅴ 第２期入力用'!T150)/14)</f>
        <v/>
      </c>
      <c r="O149" s="81" t="str">
        <f>IF('Ⅰ 初期設定'!B166="","",('Ⅳ 第１期入力用'!F150+'Ⅳ 第１期入力用'!K150)/14)</f>
        <v/>
      </c>
      <c r="P149" s="81" t="str">
        <f>IF('Ⅰ 初期設定'!B166="","",('Ⅳ 第１期入力用'!P150+'Ⅳ 第１期入力用'!U150)/14)</f>
        <v/>
      </c>
      <c r="Q149" s="82" t="str">
        <f>IF('Ⅰ 初期設定'!B166="","",('Ⅴ 第２期入力用'!F150+'Ⅴ 第２期入力用'!K150)/14)</f>
        <v/>
      </c>
      <c r="R149" s="81" t="str">
        <f>IF('Ⅰ 初期設定'!B166="","",('Ⅴ 第２期入力用'!P150+'Ⅴ 第２期入力用'!U150)/14)</f>
        <v/>
      </c>
      <c r="S149" s="81" t="str">
        <f>IF('Ⅰ 初期設定'!B166="","",('Ⅳ 第１期入力用'!G150+'Ⅳ 第１期入力用'!L150+'Ⅳ 第１期入力用'!Q150+'Ⅳ 第１期入力用'!V150)/28)</f>
        <v/>
      </c>
      <c r="T149" s="82" t="str">
        <f>IF('Ⅰ 初期設定'!B166="","",('Ⅴ 第２期入力用'!G150+'Ⅴ 第２期入力用'!L150+'Ⅴ 第２期入力用'!Q150+'Ⅴ 第２期入力用'!V150)/28)</f>
        <v/>
      </c>
      <c r="U149" s="1"/>
      <c r="V149" s="1"/>
      <c r="W149" s="1"/>
    </row>
    <row r="150" spans="1:23" ht="16.5" customHeight="1" x14ac:dyDescent="0.15">
      <c r="A150" s="79">
        <v>142</v>
      </c>
      <c r="B150" s="79" t="str">
        <f>IF('Ⅴ 第２期入力用'!B151="","",'Ⅴ 第２期入力用'!B151)</f>
        <v/>
      </c>
      <c r="C150" s="81" t="str">
        <f>IF('Ⅰ 初期設定'!B167="","",('Ⅳ 第１期入力用'!C151+'Ⅳ 第１期入力用'!H151)/14)</f>
        <v/>
      </c>
      <c r="D150" s="81" t="str">
        <f>IF('Ⅰ 初期設定'!B167="","",('Ⅳ 第１期入力用'!M151+'Ⅳ 第１期入力用'!R151)/14)</f>
        <v/>
      </c>
      <c r="E150" s="82" t="str">
        <f>IF('Ⅰ 初期設定'!B167="","",('Ⅴ 第２期入力用'!C151+'Ⅴ 第２期入力用'!H151)/14)</f>
        <v/>
      </c>
      <c r="F150" s="81" t="str">
        <f>IF('Ⅰ 初期設定'!B167="","",('Ⅴ 第２期入力用'!M151+'Ⅴ 第２期入力用'!R151)/14)</f>
        <v/>
      </c>
      <c r="G150" s="81" t="str">
        <f>IF('Ⅰ 初期設定'!B167="","",('Ⅳ 第１期入力用'!D151+'Ⅳ 第１期入力用'!I151)/14)</f>
        <v/>
      </c>
      <c r="H150" s="81" t="str">
        <f>IF('Ⅰ 初期設定'!B167="","",('Ⅳ 第１期入力用'!N151+'Ⅳ 第１期入力用'!S151)/14)</f>
        <v/>
      </c>
      <c r="I150" s="82" t="str">
        <f>IF('Ⅰ 初期設定'!B167="","",('Ⅴ 第２期入力用'!D151+'Ⅴ 第２期入力用'!I151)/14)</f>
        <v/>
      </c>
      <c r="J150" s="81" t="str">
        <f>IF('Ⅰ 初期設定'!B167="","",('Ⅴ 第２期入力用'!N151+'Ⅴ 第２期入力用'!S151)/14)</f>
        <v/>
      </c>
      <c r="K150" s="81" t="str">
        <f>IF('Ⅰ 初期設定'!B167="","",('Ⅳ 第１期入力用'!E151+'Ⅳ 第１期入力用'!J151)/14)</f>
        <v/>
      </c>
      <c r="L150" s="81" t="str">
        <f>IF('Ⅰ 初期設定'!B167="","",('Ⅳ 第１期入力用'!O151+'Ⅳ 第１期入力用'!T151)/14)</f>
        <v/>
      </c>
      <c r="M150" s="82" t="str">
        <f>IF('Ⅰ 初期設定'!B167="","",('Ⅴ 第２期入力用'!E151+'Ⅴ 第２期入力用'!J151)/14)</f>
        <v/>
      </c>
      <c r="N150" s="81" t="str">
        <f>IF('Ⅰ 初期設定'!B167="","",('Ⅴ 第２期入力用'!O151+'Ⅴ 第２期入力用'!T151)/14)</f>
        <v/>
      </c>
      <c r="O150" s="81" t="str">
        <f>IF('Ⅰ 初期設定'!B167="","",('Ⅳ 第１期入力用'!F151+'Ⅳ 第１期入力用'!K151)/14)</f>
        <v/>
      </c>
      <c r="P150" s="81" t="str">
        <f>IF('Ⅰ 初期設定'!B167="","",('Ⅳ 第１期入力用'!P151+'Ⅳ 第１期入力用'!U151)/14)</f>
        <v/>
      </c>
      <c r="Q150" s="82" t="str">
        <f>IF('Ⅰ 初期設定'!B167="","",('Ⅴ 第２期入力用'!F151+'Ⅴ 第２期入力用'!K151)/14)</f>
        <v/>
      </c>
      <c r="R150" s="81" t="str">
        <f>IF('Ⅰ 初期設定'!B167="","",('Ⅴ 第２期入力用'!P151+'Ⅴ 第２期入力用'!U151)/14)</f>
        <v/>
      </c>
      <c r="S150" s="81" t="str">
        <f>IF('Ⅰ 初期設定'!B167="","",('Ⅳ 第１期入力用'!G151+'Ⅳ 第１期入力用'!L151+'Ⅳ 第１期入力用'!Q151+'Ⅳ 第１期入力用'!V151)/28)</f>
        <v/>
      </c>
      <c r="T150" s="82" t="str">
        <f>IF('Ⅰ 初期設定'!B167="","",('Ⅴ 第２期入力用'!G151+'Ⅴ 第２期入力用'!L151+'Ⅴ 第２期入力用'!Q151+'Ⅴ 第２期入力用'!V151)/28)</f>
        <v/>
      </c>
      <c r="U150" s="1"/>
      <c r="V150" s="1"/>
      <c r="W150" s="1"/>
    </row>
    <row r="151" spans="1:23" ht="16.5" customHeight="1" x14ac:dyDescent="0.15">
      <c r="A151" s="79">
        <v>143</v>
      </c>
      <c r="B151" s="79" t="str">
        <f>IF('Ⅴ 第２期入力用'!B152="","",'Ⅴ 第２期入力用'!B152)</f>
        <v/>
      </c>
      <c r="C151" s="81" t="str">
        <f>IF('Ⅰ 初期設定'!B168="","",('Ⅳ 第１期入力用'!C152+'Ⅳ 第１期入力用'!H152)/14)</f>
        <v/>
      </c>
      <c r="D151" s="81" t="str">
        <f>IF('Ⅰ 初期設定'!B168="","",('Ⅳ 第１期入力用'!M152+'Ⅳ 第１期入力用'!R152)/14)</f>
        <v/>
      </c>
      <c r="E151" s="82" t="str">
        <f>IF('Ⅰ 初期設定'!B168="","",('Ⅴ 第２期入力用'!C152+'Ⅴ 第２期入力用'!H152)/14)</f>
        <v/>
      </c>
      <c r="F151" s="81" t="str">
        <f>IF('Ⅰ 初期設定'!B168="","",('Ⅴ 第２期入力用'!M152+'Ⅴ 第２期入力用'!R152)/14)</f>
        <v/>
      </c>
      <c r="G151" s="81" t="str">
        <f>IF('Ⅰ 初期設定'!B168="","",('Ⅳ 第１期入力用'!D152+'Ⅳ 第１期入力用'!I152)/14)</f>
        <v/>
      </c>
      <c r="H151" s="81" t="str">
        <f>IF('Ⅰ 初期設定'!B168="","",('Ⅳ 第１期入力用'!N152+'Ⅳ 第１期入力用'!S152)/14)</f>
        <v/>
      </c>
      <c r="I151" s="82" t="str">
        <f>IF('Ⅰ 初期設定'!B168="","",('Ⅴ 第２期入力用'!D152+'Ⅴ 第２期入力用'!I152)/14)</f>
        <v/>
      </c>
      <c r="J151" s="81" t="str">
        <f>IF('Ⅰ 初期設定'!B168="","",('Ⅴ 第２期入力用'!N152+'Ⅴ 第２期入力用'!S152)/14)</f>
        <v/>
      </c>
      <c r="K151" s="81" t="str">
        <f>IF('Ⅰ 初期設定'!B168="","",('Ⅳ 第１期入力用'!E152+'Ⅳ 第１期入力用'!J152)/14)</f>
        <v/>
      </c>
      <c r="L151" s="81" t="str">
        <f>IF('Ⅰ 初期設定'!B168="","",('Ⅳ 第１期入力用'!O152+'Ⅳ 第１期入力用'!T152)/14)</f>
        <v/>
      </c>
      <c r="M151" s="82" t="str">
        <f>IF('Ⅰ 初期設定'!B168="","",('Ⅴ 第２期入力用'!E152+'Ⅴ 第２期入力用'!J152)/14)</f>
        <v/>
      </c>
      <c r="N151" s="81" t="str">
        <f>IF('Ⅰ 初期設定'!B168="","",('Ⅴ 第２期入力用'!O152+'Ⅴ 第２期入力用'!T152)/14)</f>
        <v/>
      </c>
      <c r="O151" s="81" t="str">
        <f>IF('Ⅰ 初期設定'!B168="","",('Ⅳ 第１期入力用'!F152+'Ⅳ 第１期入力用'!K152)/14)</f>
        <v/>
      </c>
      <c r="P151" s="81" t="str">
        <f>IF('Ⅰ 初期設定'!B168="","",('Ⅳ 第１期入力用'!P152+'Ⅳ 第１期入力用'!U152)/14)</f>
        <v/>
      </c>
      <c r="Q151" s="82" t="str">
        <f>IF('Ⅰ 初期設定'!B168="","",('Ⅴ 第２期入力用'!F152+'Ⅴ 第２期入力用'!K152)/14)</f>
        <v/>
      </c>
      <c r="R151" s="81" t="str">
        <f>IF('Ⅰ 初期設定'!B168="","",('Ⅴ 第２期入力用'!P152+'Ⅴ 第２期入力用'!U152)/14)</f>
        <v/>
      </c>
      <c r="S151" s="81" t="str">
        <f>IF('Ⅰ 初期設定'!B168="","",('Ⅳ 第１期入力用'!G152+'Ⅳ 第１期入力用'!L152+'Ⅳ 第１期入力用'!Q152+'Ⅳ 第１期入力用'!V152)/28)</f>
        <v/>
      </c>
      <c r="T151" s="82" t="str">
        <f>IF('Ⅰ 初期設定'!B168="","",('Ⅴ 第２期入力用'!G152+'Ⅴ 第２期入力用'!L152+'Ⅴ 第２期入力用'!Q152+'Ⅴ 第２期入力用'!V152)/28)</f>
        <v/>
      </c>
      <c r="U151" s="1"/>
      <c r="V151" s="1"/>
      <c r="W151" s="1"/>
    </row>
    <row r="152" spans="1:23" ht="16.5" customHeight="1" x14ac:dyDescent="0.15">
      <c r="A152" s="79">
        <v>144</v>
      </c>
      <c r="B152" s="79" t="str">
        <f>IF('Ⅴ 第２期入力用'!B153="","",'Ⅴ 第２期入力用'!B153)</f>
        <v/>
      </c>
      <c r="C152" s="81" t="str">
        <f>IF('Ⅰ 初期設定'!B169="","",('Ⅳ 第１期入力用'!C153+'Ⅳ 第１期入力用'!H153)/14)</f>
        <v/>
      </c>
      <c r="D152" s="81" t="str">
        <f>IF('Ⅰ 初期設定'!B169="","",('Ⅳ 第１期入力用'!M153+'Ⅳ 第１期入力用'!R153)/14)</f>
        <v/>
      </c>
      <c r="E152" s="82" t="str">
        <f>IF('Ⅰ 初期設定'!B169="","",('Ⅴ 第２期入力用'!C153+'Ⅴ 第２期入力用'!H153)/14)</f>
        <v/>
      </c>
      <c r="F152" s="81" t="str">
        <f>IF('Ⅰ 初期設定'!B169="","",('Ⅴ 第２期入力用'!M153+'Ⅴ 第２期入力用'!R153)/14)</f>
        <v/>
      </c>
      <c r="G152" s="81" t="str">
        <f>IF('Ⅰ 初期設定'!B169="","",('Ⅳ 第１期入力用'!D153+'Ⅳ 第１期入力用'!I153)/14)</f>
        <v/>
      </c>
      <c r="H152" s="81" t="str">
        <f>IF('Ⅰ 初期設定'!B169="","",('Ⅳ 第１期入力用'!N153+'Ⅳ 第１期入力用'!S153)/14)</f>
        <v/>
      </c>
      <c r="I152" s="82" t="str">
        <f>IF('Ⅰ 初期設定'!B169="","",('Ⅴ 第２期入力用'!D153+'Ⅴ 第２期入力用'!I153)/14)</f>
        <v/>
      </c>
      <c r="J152" s="81" t="str">
        <f>IF('Ⅰ 初期設定'!B169="","",('Ⅴ 第２期入力用'!N153+'Ⅴ 第２期入力用'!S153)/14)</f>
        <v/>
      </c>
      <c r="K152" s="81" t="str">
        <f>IF('Ⅰ 初期設定'!B169="","",('Ⅳ 第１期入力用'!E153+'Ⅳ 第１期入力用'!J153)/14)</f>
        <v/>
      </c>
      <c r="L152" s="81" t="str">
        <f>IF('Ⅰ 初期設定'!B169="","",('Ⅳ 第１期入力用'!O153+'Ⅳ 第１期入力用'!T153)/14)</f>
        <v/>
      </c>
      <c r="M152" s="82" t="str">
        <f>IF('Ⅰ 初期設定'!B169="","",('Ⅴ 第２期入力用'!E153+'Ⅴ 第２期入力用'!J153)/14)</f>
        <v/>
      </c>
      <c r="N152" s="81" t="str">
        <f>IF('Ⅰ 初期設定'!B169="","",('Ⅴ 第２期入力用'!O153+'Ⅴ 第２期入力用'!T153)/14)</f>
        <v/>
      </c>
      <c r="O152" s="81" t="str">
        <f>IF('Ⅰ 初期設定'!B169="","",('Ⅳ 第１期入力用'!F153+'Ⅳ 第１期入力用'!K153)/14)</f>
        <v/>
      </c>
      <c r="P152" s="81" t="str">
        <f>IF('Ⅰ 初期設定'!B169="","",('Ⅳ 第１期入力用'!P153+'Ⅳ 第１期入力用'!U153)/14)</f>
        <v/>
      </c>
      <c r="Q152" s="82" t="str">
        <f>IF('Ⅰ 初期設定'!B169="","",('Ⅴ 第２期入力用'!F153+'Ⅴ 第２期入力用'!K153)/14)</f>
        <v/>
      </c>
      <c r="R152" s="81" t="str">
        <f>IF('Ⅰ 初期設定'!B169="","",('Ⅴ 第２期入力用'!P153+'Ⅴ 第２期入力用'!U153)/14)</f>
        <v/>
      </c>
      <c r="S152" s="81" t="str">
        <f>IF('Ⅰ 初期設定'!B169="","",('Ⅳ 第１期入力用'!G153+'Ⅳ 第１期入力用'!L153+'Ⅳ 第１期入力用'!Q153+'Ⅳ 第１期入力用'!V153)/28)</f>
        <v/>
      </c>
      <c r="T152" s="82" t="str">
        <f>IF('Ⅰ 初期設定'!B169="","",('Ⅴ 第２期入力用'!G153+'Ⅴ 第２期入力用'!L153+'Ⅴ 第２期入力用'!Q153+'Ⅴ 第２期入力用'!V153)/28)</f>
        <v/>
      </c>
      <c r="U152" s="1"/>
      <c r="V152" s="1"/>
      <c r="W152" s="1"/>
    </row>
    <row r="153" spans="1:23" ht="16.5" customHeight="1" x14ac:dyDescent="0.15">
      <c r="A153" s="79">
        <v>145</v>
      </c>
      <c r="B153" s="79" t="str">
        <f>IF('Ⅴ 第２期入力用'!B154="","",'Ⅴ 第２期入力用'!B154)</f>
        <v/>
      </c>
      <c r="C153" s="81" t="str">
        <f>IF('Ⅰ 初期設定'!B170="","",('Ⅳ 第１期入力用'!C154+'Ⅳ 第１期入力用'!H154)/14)</f>
        <v/>
      </c>
      <c r="D153" s="81" t="str">
        <f>IF('Ⅰ 初期設定'!B170="","",('Ⅳ 第１期入力用'!M154+'Ⅳ 第１期入力用'!R154)/14)</f>
        <v/>
      </c>
      <c r="E153" s="82" t="str">
        <f>IF('Ⅰ 初期設定'!B170="","",('Ⅴ 第２期入力用'!C154+'Ⅴ 第２期入力用'!H154)/14)</f>
        <v/>
      </c>
      <c r="F153" s="81" t="str">
        <f>IF('Ⅰ 初期設定'!B170="","",('Ⅴ 第２期入力用'!M154+'Ⅴ 第２期入力用'!R154)/14)</f>
        <v/>
      </c>
      <c r="G153" s="81" t="str">
        <f>IF('Ⅰ 初期設定'!B170="","",('Ⅳ 第１期入力用'!D154+'Ⅳ 第１期入力用'!I154)/14)</f>
        <v/>
      </c>
      <c r="H153" s="81" t="str">
        <f>IF('Ⅰ 初期設定'!B170="","",('Ⅳ 第１期入力用'!N154+'Ⅳ 第１期入力用'!S154)/14)</f>
        <v/>
      </c>
      <c r="I153" s="82" t="str">
        <f>IF('Ⅰ 初期設定'!B170="","",('Ⅴ 第２期入力用'!D154+'Ⅴ 第２期入力用'!I154)/14)</f>
        <v/>
      </c>
      <c r="J153" s="81" t="str">
        <f>IF('Ⅰ 初期設定'!B170="","",('Ⅴ 第２期入力用'!N154+'Ⅴ 第２期入力用'!S154)/14)</f>
        <v/>
      </c>
      <c r="K153" s="81" t="str">
        <f>IF('Ⅰ 初期設定'!B170="","",('Ⅳ 第１期入力用'!E154+'Ⅳ 第１期入力用'!J154)/14)</f>
        <v/>
      </c>
      <c r="L153" s="81" t="str">
        <f>IF('Ⅰ 初期設定'!B170="","",('Ⅳ 第１期入力用'!O154+'Ⅳ 第１期入力用'!T154)/14)</f>
        <v/>
      </c>
      <c r="M153" s="82" t="str">
        <f>IF('Ⅰ 初期設定'!B170="","",('Ⅴ 第２期入力用'!E154+'Ⅴ 第２期入力用'!J154)/14)</f>
        <v/>
      </c>
      <c r="N153" s="81" t="str">
        <f>IF('Ⅰ 初期設定'!B170="","",('Ⅴ 第２期入力用'!O154+'Ⅴ 第２期入力用'!T154)/14)</f>
        <v/>
      </c>
      <c r="O153" s="81" t="str">
        <f>IF('Ⅰ 初期設定'!B170="","",('Ⅳ 第１期入力用'!F154+'Ⅳ 第１期入力用'!K154)/14)</f>
        <v/>
      </c>
      <c r="P153" s="81" t="str">
        <f>IF('Ⅰ 初期設定'!B170="","",('Ⅳ 第１期入力用'!P154+'Ⅳ 第１期入力用'!U154)/14)</f>
        <v/>
      </c>
      <c r="Q153" s="82" t="str">
        <f>IF('Ⅰ 初期設定'!B170="","",('Ⅴ 第２期入力用'!F154+'Ⅴ 第２期入力用'!K154)/14)</f>
        <v/>
      </c>
      <c r="R153" s="81" t="str">
        <f>IF('Ⅰ 初期設定'!B170="","",('Ⅴ 第２期入力用'!P154+'Ⅴ 第２期入力用'!U154)/14)</f>
        <v/>
      </c>
      <c r="S153" s="81" t="str">
        <f>IF('Ⅰ 初期設定'!B170="","",('Ⅳ 第１期入力用'!G154+'Ⅳ 第１期入力用'!L154+'Ⅳ 第１期入力用'!Q154+'Ⅳ 第１期入力用'!V154)/28)</f>
        <v/>
      </c>
      <c r="T153" s="82" t="str">
        <f>IF('Ⅰ 初期設定'!B170="","",('Ⅴ 第２期入力用'!G154+'Ⅴ 第２期入力用'!L154+'Ⅴ 第２期入力用'!Q154+'Ⅴ 第２期入力用'!V154)/28)</f>
        <v/>
      </c>
      <c r="U153" s="1"/>
      <c r="V153" s="1"/>
      <c r="W153" s="1"/>
    </row>
    <row r="154" spans="1:23" ht="16.5" customHeight="1" x14ac:dyDescent="0.15">
      <c r="A154" s="79">
        <v>146</v>
      </c>
      <c r="B154" s="79" t="str">
        <f>IF('Ⅴ 第２期入力用'!B155="","",'Ⅴ 第２期入力用'!B155)</f>
        <v/>
      </c>
      <c r="C154" s="81" t="str">
        <f>IF('Ⅰ 初期設定'!B171="","",('Ⅳ 第１期入力用'!C155+'Ⅳ 第１期入力用'!H155)/14)</f>
        <v/>
      </c>
      <c r="D154" s="81" t="str">
        <f>IF('Ⅰ 初期設定'!B171="","",('Ⅳ 第１期入力用'!M155+'Ⅳ 第１期入力用'!R155)/14)</f>
        <v/>
      </c>
      <c r="E154" s="82" t="str">
        <f>IF('Ⅰ 初期設定'!B171="","",('Ⅴ 第２期入力用'!C155+'Ⅴ 第２期入力用'!H155)/14)</f>
        <v/>
      </c>
      <c r="F154" s="81" t="str">
        <f>IF('Ⅰ 初期設定'!B171="","",('Ⅴ 第２期入力用'!M155+'Ⅴ 第２期入力用'!R155)/14)</f>
        <v/>
      </c>
      <c r="G154" s="81" t="str">
        <f>IF('Ⅰ 初期設定'!B171="","",('Ⅳ 第１期入力用'!D155+'Ⅳ 第１期入力用'!I155)/14)</f>
        <v/>
      </c>
      <c r="H154" s="81" t="str">
        <f>IF('Ⅰ 初期設定'!B171="","",('Ⅳ 第１期入力用'!N155+'Ⅳ 第１期入力用'!S155)/14)</f>
        <v/>
      </c>
      <c r="I154" s="82" t="str">
        <f>IF('Ⅰ 初期設定'!B171="","",('Ⅴ 第２期入力用'!D155+'Ⅴ 第２期入力用'!I155)/14)</f>
        <v/>
      </c>
      <c r="J154" s="81" t="str">
        <f>IF('Ⅰ 初期設定'!B171="","",('Ⅴ 第２期入力用'!N155+'Ⅴ 第２期入力用'!S155)/14)</f>
        <v/>
      </c>
      <c r="K154" s="81" t="str">
        <f>IF('Ⅰ 初期設定'!B171="","",('Ⅳ 第１期入力用'!E155+'Ⅳ 第１期入力用'!J155)/14)</f>
        <v/>
      </c>
      <c r="L154" s="81" t="str">
        <f>IF('Ⅰ 初期設定'!B171="","",('Ⅳ 第１期入力用'!O155+'Ⅳ 第１期入力用'!T155)/14)</f>
        <v/>
      </c>
      <c r="M154" s="82" t="str">
        <f>IF('Ⅰ 初期設定'!B171="","",('Ⅴ 第２期入力用'!E155+'Ⅴ 第２期入力用'!J155)/14)</f>
        <v/>
      </c>
      <c r="N154" s="81" t="str">
        <f>IF('Ⅰ 初期設定'!B171="","",('Ⅴ 第２期入力用'!O155+'Ⅴ 第２期入力用'!T155)/14)</f>
        <v/>
      </c>
      <c r="O154" s="81" t="str">
        <f>IF('Ⅰ 初期設定'!B171="","",('Ⅳ 第１期入力用'!F155+'Ⅳ 第１期入力用'!K155)/14)</f>
        <v/>
      </c>
      <c r="P154" s="81" t="str">
        <f>IF('Ⅰ 初期設定'!B171="","",('Ⅳ 第１期入力用'!P155+'Ⅳ 第１期入力用'!U155)/14)</f>
        <v/>
      </c>
      <c r="Q154" s="82" t="str">
        <f>IF('Ⅰ 初期設定'!B171="","",('Ⅴ 第２期入力用'!F155+'Ⅴ 第２期入力用'!K155)/14)</f>
        <v/>
      </c>
      <c r="R154" s="81" t="str">
        <f>IF('Ⅰ 初期設定'!B171="","",('Ⅴ 第２期入力用'!P155+'Ⅴ 第２期入力用'!U155)/14)</f>
        <v/>
      </c>
      <c r="S154" s="81" t="str">
        <f>IF('Ⅰ 初期設定'!B171="","",('Ⅳ 第１期入力用'!G155+'Ⅳ 第１期入力用'!L155+'Ⅳ 第１期入力用'!Q155+'Ⅳ 第１期入力用'!V155)/28)</f>
        <v/>
      </c>
      <c r="T154" s="82" t="str">
        <f>IF('Ⅰ 初期設定'!B171="","",('Ⅴ 第２期入力用'!G155+'Ⅴ 第２期入力用'!L155+'Ⅴ 第２期入力用'!Q155+'Ⅴ 第２期入力用'!V155)/28)</f>
        <v/>
      </c>
      <c r="U154" s="1"/>
      <c r="V154" s="1"/>
      <c r="W154" s="1"/>
    </row>
    <row r="155" spans="1:23" ht="16.5" customHeight="1" x14ac:dyDescent="0.15">
      <c r="A155" s="79">
        <v>147</v>
      </c>
      <c r="B155" s="79" t="str">
        <f>IF('Ⅴ 第２期入力用'!B156="","",'Ⅴ 第２期入力用'!B156)</f>
        <v/>
      </c>
      <c r="C155" s="81" t="str">
        <f>IF('Ⅰ 初期設定'!B172="","",('Ⅳ 第１期入力用'!C156+'Ⅳ 第１期入力用'!H156)/14)</f>
        <v/>
      </c>
      <c r="D155" s="81" t="str">
        <f>IF('Ⅰ 初期設定'!B172="","",('Ⅳ 第１期入力用'!M156+'Ⅳ 第１期入力用'!R156)/14)</f>
        <v/>
      </c>
      <c r="E155" s="82" t="str">
        <f>IF('Ⅰ 初期設定'!B172="","",('Ⅴ 第２期入力用'!C156+'Ⅴ 第２期入力用'!H156)/14)</f>
        <v/>
      </c>
      <c r="F155" s="81" t="str">
        <f>IF('Ⅰ 初期設定'!B172="","",('Ⅴ 第２期入力用'!M156+'Ⅴ 第２期入力用'!R156)/14)</f>
        <v/>
      </c>
      <c r="G155" s="81" t="str">
        <f>IF('Ⅰ 初期設定'!B172="","",('Ⅳ 第１期入力用'!D156+'Ⅳ 第１期入力用'!I156)/14)</f>
        <v/>
      </c>
      <c r="H155" s="81" t="str">
        <f>IF('Ⅰ 初期設定'!B172="","",('Ⅳ 第１期入力用'!N156+'Ⅳ 第１期入力用'!S156)/14)</f>
        <v/>
      </c>
      <c r="I155" s="82" t="str">
        <f>IF('Ⅰ 初期設定'!B172="","",('Ⅴ 第２期入力用'!D156+'Ⅴ 第２期入力用'!I156)/14)</f>
        <v/>
      </c>
      <c r="J155" s="81" t="str">
        <f>IF('Ⅰ 初期設定'!B172="","",('Ⅴ 第２期入力用'!N156+'Ⅴ 第２期入力用'!S156)/14)</f>
        <v/>
      </c>
      <c r="K155" s="81" t="str">
        <f>IF('Ⅰ 初期設定'!B172="","",('Ⅳ 第１期入力用'!E156+'Ⅳ 第１期入力用'!J156)/14)</f>
        <v/>
      </c>
      <c r="L155" s="81" t="str">
        <f>IF('Ⅰ 初期設定'!B172="","",('Ⅳ 第１期入力用'!O156+'Ⅳ 第１期入力用'!T156)/14)</f>
        <v/>
      </c>
      <c r="M155" s="82" t="str">
        <f>IF('Ⅰ 初期設定'!B172="","",('Ⅴ 第２期入力用'!E156+'Ⅴ 第２期入力用'!J156)/14)</f>
        <v/>
      </c>
      <c r="N155" s="81" t="str">
        <f>IF('Ⅰ 初期設定'!B172="","",('Ⅴ 第２期入力用'!O156+'Ⅴ 第２期入力用'!T156)/14)</f>
        <v/>
      </c>
      <c r="O155" s="81" t="str">
        <f>IF('Ⅰ 初期設定'!B172="","",('Ⅳ 第１期入力用'!F156+'Ⅳ 第１期入力用'!K156)/14)</f>
        <v/>
      </c>
      <c r="P155" s="81" t="str">
        <f>IF('Ⅰ 初期設定'!B172="","",('Ⅳ 第１期入力用'!P156+'Ⅳ 第１期入力用'!U156)/14)</f>
        <v/>
      </c>
      <c r="Q155" s="82" t="str">
        <f>IF('Ⅰ 初期設定'!B172="","",('Ⅴ 第２期入力用'!F156+'Ⅴ 第２期入力用'!K156)/14)</f>
        <v/>
      </c>
      <c r="R155" s="81" t="str">
        <f>IF('Ⅰ 初期設定'!B172="","",('Ⅴ 第２期入力用'!P156+'Ⅴ 第２期入力用'!U156)/14)</f>
        <v/>
      </c>
      <c r="S155" s="81" t="str">
        <f>IF('Ⅰ 初期設定'!B172="","",('Ⅳ 第１期入力用'!G156+'Ⅳ 第１期入力用'!L156+'Ⅳ 第１期入力用'!Q156+'Ⅳ 第１期入力用'!V156)/28)</f>
        <v/>
      </c>
      <c r="T155" s="82" t="str">
        <f>IF('Ⅰ 初期設定'!B172="","",('Ⅴ 第２期入力用'!G156+'Ⅴ 第２期入力用'!L156+'Ⅴ 第２期入力用'!Q156+'Ⅴ 第２期入力用'!V156)/28)</f>
        <v/>
      </c>
      <c r="U155" s="1"/>
      <c r="V155" s="1"/>
      <c r="W155" s="1"/>
    </row>
    <row r="156" spans="1:23" ht="16.5" customHeight="1" x14ac:dyDescent="0.15">
      <c r="A156" s="79">
        <v>148</v>
      </c>
      <c r="B156" s="79" t="str">
        <f>IF('Ⅴ 第２期入力用'!B157="","",'Ⅴ 第２期入力用'!B157)</f>
        <v/>
      </c>
      <c r="C156" s="81" t="str">
        <f>IF('Ⅰ 初期設定'!B173="","",('Ⅳ 第１期入力用'!C157+'Ⅳ 第１期入力用'!H157)/14)</f>
        <v/>
      </c>
      <c r="D156" s="81" t="str">
        <f>IF('Ⅰ 初期設定'!B173="","",('Ⅳ 第１期入力用'!M157+'Ⅳ 第１期入力用'!R157)/14)</f>
        <v/>
      </c>
      <c r="E156" s="82" t="str">
        <f>IF('Ⅰ 初期設定'!B173="","",('Ⅴ 第２期入力用'!C157+'Ⅴ 第２期入力用'!H157)/14)</f>
        <v/>
      </c>
      <c r="F156" s="81" t="str">
        <f>IF('Ⅰ 初期設定'!B173="","",('Ⅴ 第２期入力用'!M157+'Ⅴ 第２期入力用'!R157)/14)</f>
        <v/>
      </c>
      <c r="G156" s="81" t="str">
        <f>IF('Ⅰ 初期設定'!B173="","",('Ⅳ 第１期入力用'!D157+'Ⅳ 第１期入力用'!I157)/14)</f>
        <v/>
      </c>
      <c r="H156" s="81" t="str">
        <f>IF('Ⅰ 初期設定'!B173="","",('Ⅳ 第１期入力用'!N157+'Ⅳ 第１期入力用'!S157)/14)</f>
        <v/>
      </c>
      <c r="I156" s="82" t="str">
        <f>IF('Ⅰ 初期設定'!B173="","",('Ⅴ 第２期入力用'!D157+'Ⅴ 第２期入力用'!I157)/14)</f>
        <v/>
      </c>
      <c r="J156" s="81" t="str">
        <f>IF('Ⅰ 初期設定'!B173="","",('Ⅴ 第２期入力用'!N157+'Ⅴ 第２期入力用'!S157)/14)</f>
        <v/>
      </c>
      <c r="K156" s="81" t="str">
        <f>IF('Ⅰ 初期設定'!B173="","",('Ⅳ 第１期入力用'!E157+'Ⅳ 第１期入力用'!J157)/14)</f>
        <v/>
      </c>
      <c r="L156" s="81" t="str">
        <f>IF('Ⅰ 初期設定'!B173="","",('Ⅳ 第１期入力用'!O157+'Ⅳ 第１期入力用'!T157)/14)</f>
        <v/>
      </c>
      <c r="M156" s="82" t="str">
        <f>IF('Ⅰ 初期設定'!B173="","",('Ⅴ 第２期入力用'!E157+'Ⅴ 第２期入力用'!J157)/14)</f>
        <v/>
      </c>
      <c r="N156" s="81" t="str">
        <f>IF('Ⅰ 初期設定'!B173="","",('Ⅴ 第２期入力用'!O157+'Ⅴ 第２期入力用'!T157)/14)</f>
        <v/>
      </c>
      <c r="O156" s="81" t="str">
        <f>IF('Ⅰ 初期設定'!B173="","",('Ⅳ 第１期入力用'!F157+'Ⅳ 第１期入力用'!K157)/14)</f>
        <v/>
      </c>
      <c r="P156" s="81" t="str">
        <f>IF('Ⅰ 初期設定'!B173="","",('Ⅳ 第１期入力用'!P157+'Ⅳ 第１期入力用'!U157)/14)</f>
        <v/>
      </c>
      <c r="Q156" s="82" t="str">
        <f>IF('Ⅰ 初期設定'!B173="","",('Ⅴ 第２期入力用'!F157+'Ⅴ 第２期入力用'!K157)/14)</f>
        <v/>
      </c>
      <c r="R156" s="81" t="str">
        <f>IF('Ⅰ 初期設定'!B173="","",('Ⅴ 第２期入力用'!P157+'Ⅴ 第２期入力用'!U157)/14)</f>
        <v/>
      </c>
      <c r="S156" s="81" t="str">
        <f>IF('Ⅰ 初期設定'!B173="","",('Ⅳ 第１期入力用'!G157+'Ⅳ 第１期入力用'!L157+'Ⅳ 第１期入力用'!Q157+'Ⅳ 第１期入力用'!V157)/28)</f>
        <v/>
      </c>
      <c r="T156" s="82" t="str">
        <f>IF('Ⅰ 初期設定'!B173="","",('Ⅴ 第２期入力用'!G157+'Ⅴ 第２期入力用'!L157+'Ⅴ 第２期入力用'!Q157+'Ⅴ 第２期入力用'!V157)/28)</f>
        <v/>
      </c>
      <c r="U156" s="1"/>
      <c r="V156" s="1"/>
      <c r="W156" s="1"/>
    </row>
    <row r="157" spans="1:23" ht="16.5" customHeight="1" x14ac:dyDescent="0.15">
      <c r="A157" s="79">
        <v>149</v>
      </c>
      <c r="B157" s="79" t="str">
        <f>IF('Ⅴ 第２期入力用'!B158="","",'Ⅴ 第２期入力用'!B158)</f>
        <v/>
      </c>
      <c r="C157" s="81" t="str">
        <f>IF('Ⅰ 初期設定'!B174="","",('Ⅳ 第１期入力用'!C158+'Ⅳ 第１期入力用'!H158)/14)</f>
        <v/>
      </c>
      <c r="D157" s="81" t="str">
        <f>IF('Ⅰ 初期設定'!B174="","",('Ⅳ 第１期入力用'!M158+'Ⅳ 第１期入力用'!R158)/14)</f>
        <v/>
      </c>
      <c r="E157" s="82" t="str">
        <f>IF('Ⅰ 初期設定'!B174="","",('Ⅴ 第２期入力用'!C158+'Ⅴ 第２期入力用'!H158)/14)</f>
        <v/>
      </c>
      <c r="F157" s="81" t="str">
        <f>IF('Ⅰ 初期設定'!B174="","",('Ⅴ 第２期入力用'!M158+'Ⅴ 第２期入力用'!R158)/14)</f>
        <v/>
      </c>
      <c r="G157" s="81" t="str">
        <f>IF('Ⅰ 初期設定'!B174="","",('Ⅳ 第１期入力用'!D158+'Ⅳ 第１期入力用'!I158)/14)</f>
        <v/>
      </c>
      <c r="H157" s="81" t="str">
        <f>IF('Ⅰ 初期設定'!B174="","",('Ⅳ 第１期入力用'!N158+'Ⅳ 第１期入力用'!S158)/14)</f>
        <v/>
      </c>
      <c r="I157" s="82" t="str">
        <f>IF('Ⅰ 初期設定'!B174="","",('Ⅴ 第２期入力用'!D158+'Ⅴ 第２期入力用'!I158)/14)</f>
        <v/>
      </c>
      <c r="J157" s="81" t="str">
        <f>IF('Ⅰ 初期設定'!B174="","",('Ⅴ 第２期入力用'!N158+'Ⅴ 第２期入力用'!S158)/14)</f>
        <v/>
      </c>
      <c r="K157" s="81" t="str">
        <f>IF('Ⅰ 初期設定'!B174="","",('Ⅳ 第１期入力用'!E158+'Ⅳ 第１期入力用'!J158)/14)</f>
        <v/>
      </c>
      <c r="L157" s="81" t="str">
        <f>IF('Ⅰ 初期設定'!B174="","",('Ⅳ 第１期入力用'!O158+'Ⅳ 第１期入力用'!T158)/14)</f>
        <v/>
      </c>
      <c r="M157" s="82" t="str">
        <f>IF('Ⅰ 初期設定'!B174="","",('Ⅴ 第２期入力用'!E158+'Ⅴ 第２期入力用'!J158)/14)</f>
        <v/>
      </c>
      <c r="N157" s="81" t="str">
        <f>IF('Ⅰ 初期設定'!B174="","",('Ⅴ 第２期入力用'!O158+'Ⅴ 第２期入力用'!T158)/14)</f>
        <v/>
      </c>
      <c r="O157" s="81" t="str">
        <f>IF('Ⅰ 初期設定'!B174="","",('Ⅳ 第１期入力用'!F158+'Ⅳ 第１期入力用'!K158)/14)</f>
        <v/>
      </c>
      <c r="P157" s="81" t="str">
        <f>IF('Ⅰ 初期設定'!B174="","",('Ⅳ 第１期入力用'!P158+'Ⅳ 第１期入力用'!U158)/14)</f>
        <v/>
      </c>
      <c r="Q157" s="82" t="str">
        <f>IF('Ⅰ 初期設定'!B174="","",('Ⅴ 第２期入力用'!F158+'Ⅴ 第２期入力用'!K158)/14)</f>
        <v/>
      </c>
      <c r="R157" s="81" t="str">
        <f>IF('Ⅰ 初期設定'!B174="","",('Ⅴ 第２期入力用'!P158+'Ⅴ 第２期入力用'!U158)/14)</f>
        <v/>
      </c>
      <c r="S157" s="81" t="str">
        <f>IF('Ⅰ 初期設定'!B174="","",('Ⅳ 第１期入力用'!G158+'Ⅳ 第１期入力用'!L158+'Ⅳ 第１期入力用'!Q158+'Ⅳ 第１期入力用'!V158)/28)</f>
        <v/>
      </c>
      <c r="T157" s="82" t="str">
        <f>IF('Ⅰ 初期設定'!B174="","",('Ⅴ 第２期入力用'!G158+'Ⅴ 第２期入力用'!L158+'Ⅴ 第２期入力用'!Q158+'Ⅴ 第２期入力用'!V158)/28)</f>
        <v/>
      </c>
      <c r="U157" s="1"/>
      <c r="V157" s="1"/>
      <c r="W157" s="1"/>
    </row>
    <row r="158" spans="1:23" ht="16.5" customHeight="1" x14ac:dyDescent="0.15">
      <c r="A158" s="79">
        <v>150</v>
      </c>
      <c r="B158" s="79" t="str">
        <f>IF('Ⅴ 第２期入力用'!B159="","",'Ⅴ 第２期入力用'!B159)</f>
        <v/>
      </c>
      <c r="C158" s="81" t="str">
        <f>IF('Ⅰ 初期設定'!B175="","",('Ⅳ 第１期入力用'!C159+'Ⅳ 第１期入力用'!H159)/14)</f>
        <v/>
      </c>
      <c r="D158" s="81" t="str">
        <f>IF('Ⅰ 初期設定'!B175="","",('Ⅳ 第１期入力用'!M159+'Ⅳ 第１期入力用'!R159)/14)</f>
        <v/>
      </c>
      <c r="E158" s="82" t="str">
        <f>IF('Ⅰ 初期設定'!B175="","",('Ⅴ 第２期入力用'!C159+'Ⅴ 第２期入力用'!H159)/14)</f>
        <v/>
      </c>
      <c r="F158" s="81" t="str">
        <f>IF('Ⅰ 初期設定'!B175="","",('Ⅴ 第２期入力用'!M159+'Ⅴ 第２期入力用'!R159)/14)</f>
        <v/>
      </c>
      <c r="G158" s="81" t="str">
        <f>IF('Ⅰ 初期設定'!B175="","",('Ⅳ 第１期入力用'!D159+'Ⅳ 第１期入力用'!I159)/14)</f>
        <v/>
      </c>
      <c r="H158" s="81" t="str">
        <f>IF('Ⅰ 初期設定'!B175="","",('Ⅳ 第１期入力用'!N159+'Ⅳ 第１期入力用'!S159)/14)</f>
        <v/>
      </c>
      <c r="I158" s="82" t="str">
        <f>IF('Ⅰ 初期設定'!B175="","",('Ⅴ 第２期入力用'!D159+'Ⅴ 第２期入力用'!I159)/14)</f>
        <v/>
      </c>
      <c r="J158" s="81" t="str">
        <f>IF('Ⅰ 初期設定'!B175="","",('Ⅴ 第２期入力用'!N159+'Ⅴ 第２期入力用'!S159)/14)</f>
        <v/>
      </c>
      <c r="K158" s="81" t="str">
        <f>IF('Ⅰ 初期設定'!B175="","",('Ⅳ 第１期入力用'!E159+'Ⅳ 第１期入力用'!J159)/14)</f>
        <v/>
      </c>
      <c r="L158" s="81" t="str">
        <f>IF('Ⅰ 初期設定'!B175="","",('Ⅳ 第１期入力用'!O159+'Ⅳ 第１期入力用'!T159)/14)</f>
        <v/>
      </c>
      <c r="M158" s="82" t="str">
        <f>IF('Ⅰ 初期設定'!B175="","",('Ⅴ 第２期入力用'!E159+'Ⅴ 第２期入力用'!J159)/14)</f>
        <v/>
      </c>
      <c r="N158" s="81" t="str">
        <f>IF('Ⅰ 初期設定'!B175="","",('Ⅴ 第２期入力用'!O159+'Ⅴ 第２期入力用'!T159)/14)</f>
        <v/>
      </c>
      <c r="O158" s="81" t="str">
        <f>IF('Ⅰ 初期設定'!B175="","",('Ⅳ 第１期入力用'!F159+'Ⅳ 第１期入力用'!K159)/14)</f>
        <v/>
      </c>
      <c r="P158" s="81" t="str">
        <f>IF('Ⅰ 初期設定'!B175="","",('Ⅳ 第１期入力用'!P159+'Ⅳ 第１期入力用'!U159)/14)</f>
        <v/>
      </c>
      <c r="Q158" s="82" t="str">
        <f>IF('Ⅰ 初期設定'!B175="","",('Ⅴ 第２期入力用'!F159+'Ⅴ 第２期入力用'!K159)/14)</f>
        <v/>
      </c>
      <c r="R158" s="81" t="str">
        <f>IF('Ⅰ 初期設定'!B175="","",('Ⅴ 第２期入力用'!P159+'Ⅴ 第２期入力用'!U159)/14)</f>
        <v/>
      </c>
      <c r="S158" s="81" t="str">
        <f>IF('Ⅰ 初期設定'!B175="","",('Ⅳ 第１期入力用'!G159+'Ⅳ 第１期入力用'!L159+'Ⅳ 第１期入力用'!Q159+'Ⅳ 第１期入力用'!V159)/28)</f>
        <v/>
      </c>
      <c r="T158" s="82" t="str">
        <f>IF('Ⅰ 初期設定'!B175="","",('Ⅴ 第２期入力用'!G159+'Ⅴ 第２期入力用'!L159+'Ⅴ 第２期入力用'!Q159+'Ⅴ 第２期入力用'!V159)/28)</f>
        <v/>
      </c>
      <c r="U158" s="1"/>
      <c r="V158" s="1"/>
      <c r="W158" s="1"/>
    </row>
    <row r="159" spans="1:23" ht="16.5" customHeight="1" x14ac:dyDescent="0.15">
      <c r="A159" s="79">
        <v>151</v>
      </c>
      <c r="B159" s="79" t="str">
        <f>IF('Ⅴ 第２期入力用'!B160="","",'Ⅴ 第２期入力用'!B160)</f>
        <v/>
      </c>
      <c r="C159" s="81" t="str">
        <f>IF('Ⅰ 初期設定'!B176="","",('Ⅳ 第１期入力用'!C160+'Ⅳ 第１期入力用'!H160)/14)</f>
        <v/>
      </c>
      <c r="D159" s="81" t="str">
        <f>IF('Ⅰ 初期設定'!B176="","",('Ⅳ 第１期入力用'!M160+'Ⅳ 第１期入力用'!R160)/14)</f>
        <v/>
      </c>
      <c r="E159" s="82" t="str">
        <f>IF('Ⅰ 初期設定'!B176="","",('Ⅴ 第２期入力用'!C160+'Ⅴ 第２期入力用'!H160)/14)</f>
        <v/>
      </c>
      <c r="F159" s="81" t="str">
        <f>IF('Ⅰ 初期設定'!B176="","",('Ⅴ 第２期入力用'!M160+'Ⅴ 第２期入力用'!R160)/14)</f>
        <v/>
      </c>
      <c r="G159" s="81" t="str">
        <f>IF('Ⅰ 初期設定'!B176="","",('Ⅳ 第１期入力用'!D160+'Ⅳ 第１期入力用'!I160)/14)</f>
        <v/>
      </c>
      <c r="H159" s="81" t="str">
        <f>IF('Ⅰ 初期設定'!B176="","",('Ⅳ 第１期入力用'!N160+'Ⅳ 第１期入力用'!S160)/14)</f>
        <v/>
      </c>
      <c r="I159" s="82" t="str">
        <f>IF('Ⅰ 初期設定'!B176="","",('Ⅴ 第２期入力用'!D160+'Ⅴ 第２期入力用'!I160)/14)</f>
        <v/>
      </c>
      <c r="J159" s="81" t="str">
        <f>IF('Ⅰ 初期設定'!B176="","",('Ⅴ 第２期入力用'!N160+'Ⅴ 第２期入力用'!S160)/14)</f>
        <v/>
      </c>
      <c r="K159" s="81" t="str">
        <f>IF('Ⅰ 初期設定'!B176="","",('Ⅳ 第１期入力用'!E160+'Ⅳ 第１期入力用'!J160)/14)</f>
        <v/>
      </c>
      <c r="L159" s="81" t="str">
        <f>IF('Ⅰ 初期設定'!B176="","",('Ⅳ 第１期入力用'!O160+'Ⅳ 第１期入力用'!T160)/14)</f>
        <v/>
      </c>
      <c r="M159" s="82" t="str">
        <f>IF('Ⅰ 初期設定'!B176="","",('Ⅴ 第２期入力用'!E160+'Ⅴ 第２期入力用'!J160)/14)</f>
        <v/>
      </c>
      <c r="N159" s="81" t="str">
        <f>IF('Ⅰ 初期設定'!B176="","",('Ⅴ 第２期入力用'!O160+'Ⅴ 第２期入力用'!T160)/14)</f>
        <v/>
      </c>
      <c r="O159" s="81" t="str">
        <f>IF('Ⅰ 初期設定'!B176="","",('Ⅳ 第１期入力用'!F160+'Ⅳ 第１期入力用'!K160)/14)</f>
        <v/>
      </c>
      <c r="P159" s="81" t="str">
        <f>IF('Ⅰ 初期設定'!B176="","",('Ⅳ 第１期入力用'!P160+'Ⅳ 第１期入力用'!U160)/14)</f>
        <v/>
      </c>
      <c r="Q159" s="82" t="str">
        <f>IF('Ⅰ 初期設定'!B176="","",('Ⅴ 第２期入力用'!F160+'Ⅴ 第２期入力用'!K160)/14)</f>
        <v/>
      </c>
      <c r="R159" s="81" t="str">
        <f>IF('Ⅰ 初期設定'!B176="","",('Ⅴ 第２期入力用'!P160+'Ⅴ 第２期入力用'!U160)/14)</f>
        <v/>
      </c>
      <c r="S159" s="81" t="str">
        <f>IF('Ⅰ 初期設定'!B176="","",('Ⅳ 第１期入力用'!G160+'Ⅳ 第１期入力用'!L160+'Ⅳ 第１期入力用'!Q160+'Ⅳ 第１期入力用'!V160)/28)</f>
        <v/>
      </c>
      <c r="T159" s="82" t="str">
        <f>IF('Ⅰ 初期設定'!B176="","",('Ⅴ 第２期入力用'!G160+'Ⅴ 第２期入力用'!L160+'Ⅴ 第２期入力用'!Q160+'Ⅴ 第２期入力用'!V160)/28)</f>
        <v/>
      </c>
      <c r="U159" s="1"/>
      <c r="V159" s="1"/>
      <c r="W159" s="1"/>
    </row>
    <row r="160" spans="1:23" ht="16.5" customHeight="1" x14ac:dyDescent="0.15">
      <c r="A160" s="79">
        <v>152</v>
      </c>
      <c r="B160" s="79" t="str">
        <f>IF('Ⅴ 第２期入力用'!B161="","",'Ⅴ 第２期入力用'!B161)</f>
        <v/>
      </c>
      <c r="C160" s="81" t="str">
        <f>IF('Ⅰ 初期設定'!B177="","",('Ⅳ 第１期入力用'!C161+'Ⅳ 第１期入力用'!H161)/14)</f>
        <v/>
      </c>
      <c r="D160" s="81" t="str">
        <f>IF('Ⅰ 初期設定'!B177="","",('Ⅳ 第１期入力用'!M161+'Ⅳ 第１期入力用'!R161)/14)</f>
        <v/>
      </c>
      <c r="E160" s="82" t="str">
        <f>IF('Ⅰ 初期設定'!B177="","",('Ⅴ 第２期入力用'!C161+'Ⅴ 第２期入力用'!H161)/14)</f>
        <v/>
      </c>
      <c r="F160" s="81" t="str">
        <f>IF('Ⅰ 初期設定'!B177="","",('Ⅴ 第２期入力用'!M161+'Ⅴ 第２期入力用'!R161)/14)</f>
        <v/>
      </c>
      <c r="G160" s="81" t="str">
        <f>IF('Ⅰ 初期設定'!B177="","",('Ⅳ 第１期入力用'!D161+'Ⅳ 第１期入力用'!I161)/14)</f>
        <v/>
      </c>
      <c r="H160" s="81" t="str">
        <f>IF('Ⅰ 初期設定'!B177="","",('Ⅳ 第１期入力用'!N161+'Ⅳ 第１期入力用'!S161)/14)</f>
        <v/>
      </c>
      <c r="I160" s="82" t="str">
        <f>IF('Ⅰ 初期設定'!B177="","",('Ⅴ 第２期入力用'!D161+'Ⅴ 第２期入力用'!I161)/14)</f>
        <v/>
      </c>
      <c r="J160" s="81" t="str">
        <f>IF('Ⅰ 初期設定'!B177="","",('Ⅴ 第２期入力用'!N161+'Ⅴ 第２期入力用'!S161)/14)</f>
        <v/>
      </c>
      <c r="K160" s="81" t="str">
        <f>IF('Ⅰ 初期設定'!B177="","",('Ⅳ 第１期入力用'!E161+'Ⅳ 第１期入力用'!J161)/14)</f>
        <v/>
      </c>
      <c r="L160" s="81" t="str">
        <f>IF('Ⅰ 初期設定'!B177="","",('Ⅳ 第１期入力用'!O161+'Ⅳ 第１期入力用'!T161)/14)</f>
        <v/>
      </c>
      <c r="M160" s="82" t="str">
        <f>IF('Ⅰ 初期設定'!B177="","",('Ⅴ 第２期入力用'!E161+'Ⅴ 第２期入力用'!J161)/14)</f>
        <v/>
      </c>
      <c r="N160" s="81" t="str">
        <f>IF('Ⅰ 初期設定'!B177="","",('Ⅴ 第２期入力用'!O161+'Ⅴ 第２期入力用'!T161)/14)</f>
        <v/>
      </c>
      <c r="O160" s="81" t="str">
        <f>IF('Ⅰ 初期設定'!B177="","",('Ⅳ 第１期入力用'!F161+'Ⅳ 第１期入力用'!K161)/14)</f>
        <v/>
      </c>
      <c r="P160" s="81" t="str">
        <f>IF('Ⅰ 初期設定'!B177="","",('Ⅳ 第１期入力用'!P161+'Ⅳ 第１期入力用'!U161)/14)</f>
        <v/>
      </c>
      <c r="Q160" s="82" t="str">
        <f>IF('Ⅰ 初期設定'!B177="","",('Ⅴ 第２期入力用'!F161+'Ⅴ 第２期入力用'!K161)/14)</f>
        <v/>
      </c>
      <c r="R160" s="81" t="str">
        <f>IF('Ⅰ 初期設定'!B177="","",('Ⅴ 第２期入力用'!P161+'Ⅴ 第２期入力用'!U161)/14)</f>
        <v/>
      </c>
      <c r="S160" s="81" t="str">
        <f>IF('Ⅰ 初期設定'!B177="","",('Ⅳ 第１期入力用'!G161+'Ⅳ 第１期入力用'!L161+'Ⅳ 第１期入力用'!Q161+'Ⅳ 第１期入力用'!V161)/28)</f>
        <v/>
      </c>
      <c r="T160" s="82" t="str">
        <f>IF('Ⅰ 初期設定'!B177="","",('Ⅴ 第２期入力用'!G161+'Ⅴ 第２期入力用'!L161+'Ⅴ 第２期入力用'!Q161+'Ⅴ 第２期入力用'!V161)/28)</f>
        <v/>
      </c>
      <c r="U160" s="1"/>
      <c r="V160" s="1"/>
      <c r="W160" s="1"/>
    </row>
    <row r="161" spans="1:23" ht="16.5" customHeight="1" x14ac:dyDescent="0.15">
      <c r="A161" s="79">
        <v>153</v>
      </c>
      <c r="B161" s="79" t="str">
        <f>IF('Ⅴ 第２期入力用'!B162="","",'Ⅴ 第２期入力用'!B162)</f>
        <v/>
      </c>
      <c r="C161" s="81" t="str">
        <f>IF('Ⅰ 初期設定'!B178="","",('Ⅳ 第１期入力用'!C162+'Ⅳ 第１期入力用'!H162)/14)</f>
        <v/>
      </c>
      <c r="D161" s="81" t="str">
        <f>IF('Ⅰ 初期設定'!B178="","",('Ⅳ 第１期入力用'!M162+'Ⅳ 第１期入力用'!R162)/14)</f>
        <v/>
      </c>
      <c r="E161" s="82" t="str">
        <f>IF('Ⅰ 初期設定'!B178="","",('Ⅴ 第２期入力用'!C162+'Ⅴ 第２期入力用'!H162)/14)</f>
        <v/>
      </c>
      <c r="F161" s="81" t="str">
        <f>IF('Ⅰ 初期設定'!B178="","",('Ⅴ 第２期入力用'!M162+'Ⅴ 第２期入力用'!R162)/14)</f>
        <v/>
      </c>
      <c r="G161" s="81" t="str">
        <f>IF('Ⅰ 初期設定'!B178="","",('Ⅳ 第１期入力用'!D162+'Ⅳ 第１期入力用'!I162)/14)</f>
        <v/>
      </c>
      <c r="H161" s="81" t="str">
        <f>IF('Ⅰ 初期設定'!B178="","",('Ⅳ 第１期入力用'!N162+'Ⅳ 第１期入力用'!S162)/14)</f>
        <v/>
      </c>
      <c r="I161" s="82" t="str">
        <f>IF('Ⅰ 初期設定'!B178="","",('Ⅴ 第２期入力用'!D162+'Ⅴ 第２期入力用'!I162)/14)</f>
        <v/>
      </c>
      <c r="J161" s="81" t="str">
        <f>IF('Ⅰ 初期設定'!B178="","",('Ⅴ 第２期入力用'!N162+'Ⅴ 第２期入力用'!S162)/14)</f>
        <v/>
      </c>
      <c r="K161" s="81" t="str">
        <f>IF('Ⅰ 初期設定'!B178="","",('Ⅳ 第１期入力用'!E162+'Ⅳ 第１期入力用'!J162)/14)</f>
        <v/>
      </c>
      <c r="L161" s="81" t="str">
        <f>IF('Ⅰ 初期設定'!B178="","",('Ⅳ 第１期入力用'!O162+'Ⅳ 第１期入力用'!T162)/14)</f>
        <v/>
      </c>
      <c r="M161" s="82" t="str">
        <f>IF('Ⅰ 初期設定'!B178="","",('Ⅴ 第２期入力用'!E162+'Ⅴ 第２期入力用'!J162)/14)</f>
        <v/>
      </c>
      <c r="N161" s="81" t="str">
        <f>IF('Ⅰ 初期設定'!B178="","",('Ⅴ 第２期入力用'!O162+'Ⅴ 第２期入力用'!T162)/14)</f>
        <v/>
      </c>
      <c r="O161" s="81" t="str">
        <f>IF('Ⅰ 初期設定'!B178="","",('Ⅳ 第１期入力用'!F162+'Ⅳ 第１期入力用'!K162)/14)</f>
        <v/>
      </c>
      <c r="P161" s="81" t="str">
        <f>IF('Ⅰ 初期設定'!B178="","",('Ⅳ 第１期入力用'!P162+'Ⅳ 第１期入力用'!U162)/14)</f>
        <v/>
      </c>
      <c r="Q161" s="82" t="str">
        <f>IF('Ⅰ 初期設定'!B178="","",('Ⅴ 第２期入力用'!F162+'Ⅴ 第２期入力用'!K162)/14)</f>
        <v/>
      </c>
      <c r="R161" s="81" t="str">
        <f>IF('Ⅰ 初期設定'!B178="","",('Ⅴ 第２期入力用'!P162+'Ⅴ 第２期入力用'!U162)/14)</f>
        <v/>
      </c>
      <c r="S161" s="81" t="str">
        <f>IF('Ⅰ 初期設定'!B178="","",('Ⅳ 第１期入力用'!G162+'Ⅳ 第１期入力用'!L162+'Ⅳ 第１期入力用'!Q162+'Ⅳ 第１期入力用'!V162)/28)</f>
        <v/>
      </c>
      <c r="T161" s="82" t="str">
        <f>IF('Ⅰ 初期設定'!B178="","",('Ⅴ 第２期入力用'!G162+'Ⅴ 第２期入力用'!L162+'Ⅴ 第２期入力用'!Q162+'Ⅴ 第２期入力用'!V162)/28)</f>
        <v/>
      </c>
      <c r="U161" s="1"/>
      <c r="V161" s="1"/>
      <c r="W161" s="1"/>
    </row>
    <row r="162" spans="1:23" ht="16.5" customHeight="1" x14ac:dyDescent="0.15">
      <c r="A162" s="79">
        <v>154</v>
      </c>
      <c r="B162" s="79" t="str">
        <f>IF('Ⅴ 第２期入力用'!B163="","",'Ⅴ 第２期入力用'!B163)</f>
        <v/>
      </c>
      <c r="C162" s="81" t="str">
        <f>IF('Ⅰ 初期設定'!B179="","",('Ⅳ 第１期入力用'!C163+'Ⅳ 第１期入力用'!H163)/14)</f>
        <v/>
      </c>
      <c r="D162" s="81" t="str">
        <f>IF('Ⅰ 初期設定'!B179="","",('Ⅳ 第１期入力用'!M163+'Ⅳ 第１期入力用'!R163)/14)</f>
        <v/>
      </c>
      <c r="E162" s="82" t="str">
        <f>IF('Ⅰ 初期設定'!B179="","",('Ⅴ 第２期入力用'!C163+'Ⅴ 第２期入力用'!H163)/14)</f>
        <v/>
      </c>
      <c r="F162" s="81" t="str">
        <f>IF('Ⅰ 初期設定'!B179="","",('Ⅴ 第２期入力用'!M163+'Ⅴ 第２期入力用'!R163)/14)</f>
        <v/>
      </c>
      <c r="G162" s="81" t="str">
        <f>IF('Ⅰ 初期設定'!B179="","",('Ⅳ 第１期入力用'!D163+'Ⅳ 第１期入力用'!I163)/14)</f>
        <v/>
      </c>
      <c r="H162" s="81" t="str">
        <f>IF('Ⅰ 初期設定'!B179="","",('Ⅳ 第１期入力用'!N163+'Ⅳ 第１期入力用'!S163)/14)</f>
        <v/>
      </c>
      <c r="I162" s="82" t="str">
        <f>IF('Ⅰ 初期設定'!B179="","",('Ⅴ 第２期入力用'!D163+'Ⅴ 第２期入力用'!I163)/14)</f>
        <v/>
      </c>
      <c r="J162" s="81" t="str">
        <f>IF('Ⅰ 初期設定'!B179="","",('Ⅴ 第２期入力用'!N163+'Ⅴ 第２期入力用'!S163)/14)</f>
        <v/>
      </c>
      <c r="K162" s="81" t="str">
        <f>IF('Ⅰ 初期設定'!B179="","",('Ⅳ 第１期入力用'!E163+'Ⅳ 第１期入力用'!J163)/14)</f>
        <v/>
      </c>
      <c r="L162" s="81" t="str">
        <f>IF('Ⅰ 初期設定'!B179="","",('Ⅳ 第１期入力用'!O163+'Ⅳ 第１期入力用'!T163)/14)</f>
        <v/>
      </c>
      <c r="M162" s="82" t="str">
        <f>IF('Ⅰ 初期設定'!B179="","",('Ⅴ 第２期入力用'!E163+'Ⅴ 第２期入力用'!J163)/14)</f>
        <v/>
      </c>
      <c r="N162" s="81" t="str">
        <f>IF('Ⅰ 初期設定'!B179="","",('Ⅴ 第２期入力用'!O163+'Ⅴ 第２期入力用'!T163)/14)</f>
        <v/>
      </c>
      <c r="O162" s="81" t="str">
        <f>IF('Ⅰ 初期設定'!B179="","",('Ⅳ 第１期入力用'!F163+'Ⅳ 第１期入力用'!K163)/14)</f>
        <v/>
      </c>
      <c r="P162" s="81" t="str">
        <f>IF('Ⅰ 初期設定'!B179="","",('Ⅳ 第１期入力用'!P163+'Ⅳ 第１期入力用'!U163)/14)</f>
        <v/>
      </c>
      <c r="Q162" s="82" t="str">
        <f>IF('Ⅰ 初期設定'!B179="","",('Ⅴ 第２期入力用'!F163+'Ⅴ 第２期入力用'!K163)/14)</f>
        <v/>
      </c>
      <c r="R162" s="81" t="str">
        <f>IF('Ⅰ 初期設定'!B179="","",('Ⅴ 第２期入力用'!P163+'Ⅴ 第２期入力用'!U163)/14)</f>
        <v/>
      </c>
      <c r="S162" s="81" t="str">
        <f>IF('Ⅰ 初期設定'!B179="","",('Ⅳ 第１期入力用'!G163+'Ⅳ 第１期入力用'!L163+'Ⅳ 第１期入力用'!Q163+'Ⅳ 第１期入力用'!V163)/28)</f>
        <v/>
      </c>
      <c r="T162" s="82" t="str">
        <f>IF('Ⅰ 初期設定'!B179="","",('Ⅴ 第２期入力用'!G163+'Ⅴ 第２期入力用'!L163+'Ⅴ 第２期入力用'!Q163+'Ⅴ 第２期入力用'!V163)/28)</f>
        <v/>
      </c>
      <c r="U162" s="1"/>
      <c r="V162" s="1"/>
      <c r="W162" s="1"/>
    </row>
    <row r="163" spans="1:23" ht="16.5" customHeight="1" x14ac:dyDescent="0.15">
      <c r="A163" s="79">
        <v>155</v>
      </c>
      <c r="B163" s="79" t="str">
        <f>IF('Ⅴ 第２期入力用'!B164="","",'Ⅴ 第２期入力用'!B164)</f>
        <v/>
      </c>
      <c r="C163" s="81" t="str">
        <f>IF('Ⅰ 初期設定'!B180="","",('Ⅳ 第１期入力用'!C164+'Ⅳ 第１期入力用'!H164)/14)</f>
        <v/>
      </c>
      <c r="D163" s="81" t="str">
        <f>IF('Ⅰ 初期設定'!B180="","",('Ⅳ 第１期入力用'!M164+'Ⅳ 第１期入力用'!R164)/14)</f>
        <v/>
      </c>
      <c r="E163" s="82" t="str">
        <f>IF('Ⅰ 初期設定'!B180="","",('Ⅴ 第２期入力用'!C164+'Ⅴ 第２期入力用'!H164)/14)</f>
        <v/>
      </c>
      <c r="F163" s="81" t="str">
        <f>IF('Ⅰ 初期設定'!B180="","",('Ⅴ 第２期入力用'!M164+'Ⅴ 第２期入力用'!R164)/14)</f>
        <v/>
      </c>
      <c r="G163" s="81" t="str">
        <f>IF('Ⅰ 初期設定'!B180="","",('Ⅳ 第１期入力用'!D164+'Ⅳ 第１期入力用'!I164)/14)</f>
        <v/>
      </c>
      <c r="H163" s="81" t="str">
        <f>IF('Ⅰ 初期設定'!B180="","",('Ⅳ 第１期入力用'!N164+'Ⅳ 第１期入力用'!S164)/14)</f>
        <v/>
      </c>
      <c r="I163" s="82" t="str">
        <f>IF('Ⅰ 初期設定'!B180="","",('Ⅴ 第２期入力用'!D164+'Ⅴ 第２期入力用'!I164)/14)</f>
        <v/>
      </c>
      <c r="J163" s="81" t="str">
        <f>IF('Ⅰ 初期設定'!B180="","",('Ⅴ 第２期入力用'!N164+'Ⅴ 第２期入力用'!S164)/14)</f>
        <v/>
      </c>
      <c r="K163" s="81" t="str">
        <f>IF('Ⅰ 初期設定'!B180="","",('Ⅳ 第１期入力用'!E164+'Ⅳ 第１期入力用'!J164)/14)</f>
        <v/>
      </c>
      <c r="L163" s="81" t="str">
        <f>IF('Ⅰ 初期設定'!B180="","",('Ⅳ 第１期入力用'!O164+'Ⅳ 第１期入力用'!T164)/14)</f>
        <v/>
      </c>
      <c r="M163" s="82" t="str">
        <f>IF('Ⅰ 初期設定'!B180="","",('Ⅴ 第２期入力用'!E164+'Ⅴ 第２期入力用'!J164)/14)</f>
        <v/>
      </c>
      <c r="N163" s="81" t="str">
        <f>IF('Ⅰ 初期設定'!B180="","",('Ⅴ 第２期入力用'!O164+'Ⅴ 第２期入力用'!T164)/14)</f>
        <v/>
      </c>
      <c r="O163" s="81" t="str">
        <f>IF('Ⅰ 初期設定'!B180="","",('Ⅳ 第１期入力用'!F164+'Ⅳ 第１期入力用'!K164)/14)</f>
        <v/>
      </c>
      <c r="P163" s="81" t="str">
        <f>IF('Ⅰ 初期設定'!B180="","",('Ⅳ 第１期入力用'!P164+'Ⅳ 第１期入力用'!U164)/14)</f>
        <v/>
      </c>
      <c r="Q163" s="82" t="str">
        <f>IF('Ⅰ 初期設定'!B180="","",('Ⅴ 第２期入力用'!F164+'Ⅴ 第２期入力用'!K164)/14)</f>
        <v/>
      </c>
      <c r="R163" s="81" t="str">
        <f>IF('Ⅰ 初期設定'!B180="","",('Ⅴ 第２期入力用'!P164+'Ⅴ 第２期入力用'!U164)/14)</f>
        <v/>
      </c>
      <c r="S163" s="81" t="str">
        <f>IF('Ⅰ 初期設定'!B180="","",('Ⅳ 第１期入力用'!G164+'Ⅳ 第１期入力用'!L164+'Ⅳ 第１期入力用'!Q164+'Ⅳ 第１期入力用'!V164)/28)</f>
        <v/>
      </c>
      <c r="T163" s="82" t="str">
        <f>IF('Ⅰ 初期設定'!B180="","",('Ⅴ 第２期入力用'!G164+'Ⅴ 第２期入力用'!L164+'Ⅴ 第２期入力用'!Q164+'Ⅴ 第２期入力用'!V164)/28)</f>
        <v/>
      </c>
      <c r="U163" s="1"/>
      <c r="V163" s="1"/>
      <c r="W163" s="1"/>
    </row>
    <row r="164" spans="1:23" ht="16.5" customHeight="1" x14ac:dyDescent="0.15">
      <c r="A164" s="79">
        <v>156</v>
      </c>
      <c r="B164" s="79" t="str">
        <f>IF('Ⅴ 第２期入力用'!B165="","",'Ⅴ 第２期入力用'!B165)</f>
        <v/>
      </c>
      <c r="C164" s="81" t="str">
        <f>IF('Ⅰ 初期設定'!B181="","",('Ⅳ 第１期入力用'!C165+'Ⅳ 第１期入力用'!H165)/14)</f>
        <v/>
      </c>
      <c r="D164" s="81" t="str">
        <f>IF('Ⅰ 初期設定'!B181="","",('Ⅳ 第１期入力用'!M165+'Ⅳ 第１期入力用'!R165)/14)</f>
        <v/>
      </c>
      <c r="E164" s="82" t="str">
        <f>IF('Ⅰ 初期設定'!B181="","",('Ⅴ 第２期入力用'!C165+'Ⅴ 第２期入力用'!H165)/14)</f>
        <v/>
      </c>
      <c r="F164" s="81" t="str">
        <f>IF('Ⅰ 初期設定'!B181="","",('Ⅴ 第２期入力用'!M165+'Ⅴ 第２期入力用'!R165)/14)</f>
        <v/>
      </c>
      <c r="G164" s="81" t="str">
        <f>IF('Ⅰ 初期設定'!B181="","",('Ⅳ 第１期入力用'!D165+'Ⅳ 第１期入力用'!I165)/14)</f>
        <v/>
      </c>
      <c r="H164" s="81" t="str">
        <f>IF('Ⅰ 初期設定'!B181="","",('Ⅳ 第１期入力用'!N165+'Ⅳ 第１期入力用'!S165)/14)</f>
        <v/>
      </c>
      <c r="I164" s="82" t="str">
        <f>IF('Ⅰ 初期設定'!B181="","",('Ⅴ 第２期入力用'!D165+'Ⅴ 第２期入力用'!I165)/14)</f>
        <v/>
      </c>
      <c r="J164" s="81" t="str">
        <f>IF('Ⅰ 初期設定'!B181="","",('Ⅴ 第２期入力用'!N165+'Ⅴ 第２期入力用'!S165)/14)</f>
        <v/>
      </c>
      <c r="K164" s="81" t="str">
        <f>IF('Ⅰ 初期設定'!B181="","",('Ⅳ 第１期入力用'!E165+'Ⅳ 第１期入力用'!J165)/14)</f>
        <v/>
      </c>
      <c r="L164" s="81" t="str">
        <f>IF('Ⅰ 初期設定'!B181="","",('Ⅳ 第１期入力用'!O165+'Ⅳ 第１期入力用'!T165)/14)</f>
        <v/>
      </c>
      <c r="M164" s="82" t="str">
        <f>IF('Ⅰ 初期設定'!B181="","",('Ⅴ 第２期入力用'!E165+'Ⅴ 第２期入力用'!J165)/14)</f>
        <v/>
      </c>
      <c r="N164" s="81" t="str">
        <f>IF('Ⅰ 初期設定'!B181="","",('Ⅴ 第２期入力用'!O165+'Ⅴ 第２期入力用'!T165)/14)</f>
        <v/>
      </c>
      <c r="O164" s="81" t="str">
        <f>IF('Ⅰ 初期設定'!B181="","",('Ⅳ 第１期入力用'!F165+'Ⅳ 第１期入力用'!K165)/14)</f>
        <v/>
      </c>
      <c r="P164" s="81" t="str">
        <f>IF('Ⅰ 初期設定'!B181="","",('Ⅳ 第１期入力用'!P165+'Ⅳ 第１期入力用'!U165)/14)</f>
        <v/>
      </c>
      <c r="Q164" s="82" t="str">
        <f>IF('Ⅰ 初期設定'!B181="","",('Ⅴ 第２期入力用'!F165+'Ⅴ 第２期入力用'!K165)/14)</f>
        <v/>
      </c>
      <c r="R164" s="81" t="str">
        <f>IF('Ⅰ 初期設定'!B181="","",('Ⅴ 第２期入力用'!P165+'Ⅴ 第２期入力用'!U165)/14)</f>
        <v/>
      </c>
      <c r="S164" s="81" t="str">
        <f>IF('Ⅰ 初期設定'!B181="","",('Ⅳ 第１期入力用'!G165+'Ⅳ 第１期入力用'!L165+'Ⅳ 第１期入力用'!Q165+'Ⅳ 第１期入力用'!V165)/28)</f>
        <v/>
      </c>
      <c r="T164" s="82" t="str">
        <f>IF('Ⅰ 初期設定'!B181="","",('Ⅴ 第２期入力用'!G165+'Ⅴ 第２期入力用'!L165+'Ⅴ 第２期入力用'!Q165+'Ⅴ 第２期入力用'!V165)/28)</f>
        <v/>
      </c>
      <c r="U164" s="1"/>
      <c r="V164" s="1"/>
      <c r="W164" s="1"/>
    </row>
    <row r="165" spans="1:23" ht="16.5" customHeight="1" x14ac:dyDescent="0.15">
      <c r="A165" s="79">
        <v>157</v>
      </c>
      <c r="B165" s="79" t="str">
        <f>IF('Ⅴ 第２期入力用'!B166="","",'Ⅴ 第２期入力用'!B166)</f>
        <v/>
      </c>
      <c r="C165" s="81" t="str">
        <f>IF('Ⅰ 初期設定'!B182="","",('Ⅳ 第１期入力用'!C166+'Ⅳ 第１期入力用'!H166)/14)</f>
        <v/>
      </c>
      <c r="D165" s="81" t="str">
        <f>IF('Ⅰ 初期設定'!B182="","",('Ⅳ 第１期入力用'!M166+'Ⅳ 第１期入力用'!R166)/14)</f>
        <v/>
      </c>
      <c r="E165" s="82" t="str">
        <f>IF('Ⅰ 初期設定'!B182="","",('Ⅴ 第２期入力用'!C166+'Ⅴ 第２期入力用'!H166)/14)</f>
        <v/>
      </c>
      <c r="F165" s="81" t="str">
        <f>IF('Ⅰ 初期設定'!B182="","",('Ⅴ 第２期入力用'!M166+'Ⅴ 第２期入力用'!R166)/14)</f>
        <v/>
      </c>
      <c r="G165" s="81" t="str">
        <f>IF('Ⅰ 初期設定'!B182="","",('Ⅳ 第１期入力用'!D166+'Ⅳ 第１期入力用'!I166)/14)</f>
        <v/>
      </c>
      <c r="H165" s="81" t="str">
        <f>IF('Ⅰ 初期設定'!B182="","",('Ⅳ 第１期入力用'!N166+'Ⅳ 第１期入力用'!S166)/14)</f>
        <v/>
      </c>
      <c r="I165" s="82" t="str">
        <f>IF('Ⅰ 初期設定'!B182="","",('Ⅴ 第２期入力用'!D166+'Ⅴ 第２期入力用'!I166)/14)</f>
        <v/>
      </c>
      <c r="J165" s="81" t="str">
        <f>IF('Ⅰ 初期設定'!B182="","",('Ⅴ 第２期入力用'!N166+'Ⅴ 第２期入力用'!S166)/14)</f>
        <v/>
      </c>
      <c r="K165" s="81" t="str">
        <f>IF('Ⅰ 初期設定'!B182="","",('Ⅳ 第１期入力用'!E166+'Ⅳ 第１期入力用'!J166)/14)</f>
        <v/>
      </c>
      <c r="L165" s="81" t="str">
        <f>IF('Ⅰ 初期設定'!B182="","",('Ⅳ 第１期入力用'!O166+'Ⅳ 第１期入力用'!T166)/14)</f>
        <v/>
      </c>
      <c r="M165" s="82" t="str">
        <f>IF('Ⅰ 初期設定'!B182="","",('Ⅴ 第２期入力用'!E166+'Ⅴ 第２期入力用'!J166)/14)</f>
        <v/>
      </c>
      <c r="N165" s="81" t="str">
        <f>IF('Ⅰ 初期設定'!B182="","",('Ⅴ 第２期入力用'!O166+'Ⅴ 第２期入力用'!T166)/14)</f>
        <v/>
      </c>
      <c r="O165" s="81" t="str">
        <f>IF('Ⅰ 初期設定'!B182="","",('Ⅳ 第１期入力用'!F166+'Ⅳ 第１期入力用'!K166)/14)</f>
        <v/>
      </c>
      <c r="P165" s="81" t="str">
        <f>IF('Ⅰ 初期設定'!B182="","",('Ⅳ 第１期入力用'!P166+'Ⅳ 第１期入力用'!U166)/14)</f>
        <v/>
      </c>
      <c r="Q165" s="82" t="str">
        <f>IF('Ⅰ 初期設定'!B182="","",('Ⅴ 第２期入力用'!F166+'Ⅴ 第２期入力用'!K166)/14)</f>
        <v/>
      </c>
      <c r="R165" s="81" t="str">
        <f>IF('Ⅰ 初期設定'!B182="","",('Ⅴ 第２期入力用'!P166+'Ⅴ 第２期入力用'!U166)/14)</f>
        <v/>
      </c>
      <c r="S165" s="81" t="str">
        <f>IF('Ⅰ 初期設定'!B182="","",('Ⅳ 第１期入力用'!G166+'Ⅳ 第１期入力用'!L166+'Ⅳ 第１期入力用'!Q166+'Ⅳ 第１期入力用'!V166)/28)</f>
        <v/>
      </c>
      <c r="T165" s="82" t="str">
        <f>IF('Ⅰ 初期設定'!B182="","",('Ⅴ 第２期入力用'!G166+'Ⅴ 第２期入力用'!L166+'Ⅴ 第２期入力用'!Q166+'Ⅴ 第２期入力用'!V166)/28)</f>
        <v/>
      </c>
      <c r="U165" s="1"/>
      <c r="V165" s="1"/>
      <c r="W165" s="1"/>
    </row>
    <row r="166" spans="1:23" ht="16.5" customHeight="1" x14ac:dyDescent="0.15">
      <c r="A166" s="79">
        <v>158</v>
      </c>
      <c r="B166" s="79" t="str">
        <f>IF('Ⅴ 第２期入力用'!B167="","",'Ⅴ 第２期入力用'!B167)</f>
        <v/>
      </c>
      <c r="C166" s="81" t="str">
        <f>IF('Ⅰ 初期設定'!B183="","",('Ⅳ 第１期入力用'!C167+'Ⅳ 第１期入力用'!H167)/14)</f>
        <v/>
      </c>
      <c r="D166" s="81" t="str">
        <f>IF('Ⅰ 初期設定'!B183="","",('Ⅳ 第１期入力用'!M167+'Ⅳ 第１期入力用'!R167)/14)</f>
        <v/>
      </c>
      <c r="E166" s="82" t="str">
        <f>IF('Ⅰ 初期設定'!B183="","",('Ⅴ 第２期入力用'!C167+'Ⅴ 第２期入力用'!H167)/14)</f>
        <v/>
      </c>
      <c r="F166" s="81" t="str">
        <f>IF('Ⅰ 初期設定'!B183="","",('Ⅴ 第２期入力用'!M167+'Ⅴ 第２期入力用'!R167)/14)</f>
        <v/>
      </c>
      <c r="G166" s="81" t="str">
        <f>IF('Ⅰ 初期設定'!B183="","",('Ⅳ 第１期入力用'!D167+'Ⅳ 第１期入力用'!I167)/14)</f>
        <v/>
      </c>
      <c r="H166" s="81" t="str">
        <f>IF('Ⅰ 初期設定'!B183="","",('Ⅳ 第１期入力用'!N167+'Ⅳ 第１期入力用'!S167)/14)</f>
        <v/>
      </c>
      <c r="I166" s="82" t="str">
        <f>IF('Ⅰ 初期設定'!B183="","",('Ⅴ 第２期入力用'!D167+'Ⅴ 第２期入力用'!I167)/14)</f>
        <v/>
      </c>
      <c r="J166" s="81" t="str">
        <f>IF('Ⅰ 初期設定'!B183="","",('Ⅴ 第２期入力用'!N167+'Ⅴ 第２期入力用'!S167)/14)</f>
        <v/>
      </c>
      <c r="K166" s="81" t="str">
        <f>IF('Ⅰ 初期設定'!B183="","",('Ⅳ 第１期入力用'!E167+'Ⅳ 第１期入力用'!J167)/14)</f>
        <v/>
      </c>
      <c r="L166" s="81" t="str">
        <f>IF('Ⅰ 初期設定'!B183="","",('Ⅳ 第１期入力用'!O167+'Ⅳ 第１期入力用'!T167)/14)</f>
        <v/>
      </c>
      <c r="M166" s="82" t="str">
        <f>IF('Ⅰ 初期設定'!B183="","",('Ⅴ 第２期入力用'!E167+'Ⅴ 第２期入力用'!J167)/14)</f>
        <v/>
      </c>
      <c r="N166" s="81" t="str">
        <f>IF('Ⅰ 初期設定'!B183="","",('Ⅴ 第２期入力用'!O167+'Ⅴ 第２期入力用'!T167)/14)</f>
        <v/>
      </c>
      <c r="O166" s="81" t="str">
        <f>IF('Ⅰ 初期設定'!B183="","",('Ⅳ 第１期入力用'!F167+'Ⅳ 第１期入力用'!K167)/14)</f>
        <v/>
      </c>
      <c r="P166" s="81" t="str">
        <f>IF('Ⅰ 初期設定'!B183="","",('Ⅳ 第１期入力用'!P167+'Ⅳ 第１期入力用'!U167)/14)</f>
        <v/>
      </c>
      <c r="Q166" s="82" t="str">
        <f>IF('Ⅰ 初期設定'!B183="","",('Ⅴ 第２期入力用'!F167+'Ⅴ 第２期入力用'!K167)/14)</f>
        <v/>
      </c>
      <c r="R166" s="81" t="str">
        <f>IF('Ⅰ 初期設定'!B183="","",('Ⅴ 第２期入力用'!P167+'Ⅴ 第２期入力用'!U167)/14)</f>
        <v/>
      </c>
      <c r="S166" s="81" t="str">
        <f>IF('Ⅰ 初期設定'!B183="","",('Ⅳ 第１期入力用'!G167+'Ⅳ 第１期入力用'!L167+'Ⅳ 第１期入力用'!Q167+'Ⅳ 第１期入力用'!V167)/28)</f>
        <v/>
      </c>
      <c r="T166" s="82" t="str">
        <f>IF('Ⅰ 初期設定'!B183="","",('Ⅴ 第２期入力用'!G167+'Ⅴ 第２期入力用'!L167+'Ⅴ 第２期入力用'!Q167+'Ⅴ 第２期入力用'!V167)/28)</f>
        <v/>
      </c>
      <c r="U166" s="1"/>
      <c r="V166" s="1"/>
      <c r="W166" s="1"/>
    </row>
    <row r="167" spans="1:23" ht="16.5" customHeight="1" x14ac:dyDescent="0.15">
      <c r="A167" s="79">
        <v>159</v>
      </c>
      <c r="B167" s="79" t="str">
        <f>IF('Ⅴ 第２期入力用'!B168="","",'Ⅴ 第２期入力用'!B168)</f>
        <v/>
      </c>
      <c r="C167" s="81" t="str">
        <f>IF('Ⅰ 初期設定'!B184="","",('Ⅳ 第１期入力用'!C168+'Ⅳ 第１期入力用'!H168)/14)</f>
        <v/>
      </c>
      <c r="D167" s="81" t="str">
        <f>IF('Ⅰ 初期設定'!B184="","",('Ⅳ 第１期入力用'!M168+'Ⅳ 第１期入力用'!R168)/14)</f>
        <v/>
      </c>
      <c r="E167" s="82" t="str">
        <f>IF('Ⅰ 初期設定'!B184="","",('Ⅴ 第２期入力用'!C168+'Ⅴ 第２期入力用'!H168)/14)</f>
        <v/>
      </c>
      <c r="F167" s="81" t="str">
        <f>IF('Ⅰ 初期設定'!B184="","",('Ⅴ 第２期入力用'!M168+'Ⅴ 第２期入力用'!R168)/14)</f>
        <v/>
      </c>
      <c r="G167" s="81" t="str">
        <f>IF('Ⅰ 初期設定'!B184="","",('Ⅳ 第１期入力用'!D168+'Ⅳ 第１期入力用'!I168)/14)</f>
        <v/>
      </c>
      <c r="H167" s="81" t="str">
        <f>IF('Ⅰ 初期設定'!B184="","",('Ⅳ 第１期入力用'!N168+'Ⅳ 第１期入力用'!S168)/14)</f>
        <v/>
      </c>
      <c r="I167" s="82" t="str">
        <f>IF('Ⅰ 初期設定'!B184="","",('Ⅴ 第２期入力用'!D168+'Ⅴ 第２期入力用'!I168)/14)</f>
        <v/>
      </c>
      <c r="J167" s="81" t="str">
        <f>IF('Ⅰ 初期設定'!B184="","",('Ⅴ 第２期入力用'!N168+'Ⅴ 第２期入力用'!S168)/14)</f>
        <v/>
      </c>
      <c r="K167" s="81" t="str">
        <f>IF('Ⅰ 初期設定'!B184="","",('Ⅳ 第１期入力用'!E168+'Ⅳ 第１期入力用'!J168)/14)</f>
        <v/>
      </c>
      <c r="L167" s="81" t="str">
        <f>IF('Ⅰ 初期設定'!B184="","",('Ⅳ 第１期入力用'!O168+'Ⅳ 第１期入力用'!T168)/14)</f>
        <v/>
      </c>
      <c r="M167" s="82" t="str">
        <f>IF('Ⅰ 初期設定'!B184="","",('Ⅴ 第２期入力用'!E168+'Ⅴ 第２期入力用'!J168)/14)</f>
        <v/>
      </c>
      <c r="N167" s="81" t="str">
        <f>IF('Ⅰ 初期設定'!B184="","",('Ⅴ 第２期入力用'!O168+'Ⅴ 第２期入力用'!T168)/14)</f>
        <v/>
      </c>
      <c r="O167" s="81" t="str">
        <f>IF('Ⅰ 初期設定'!B184="","",('Ⅳ 第１期入力用'!F168+'Ⅳ 第１期入力用'!K168)/14)</f>
        <v/>
      </c>
      <c r="P167" s="81" t="str">
        <f>IF('Ⅰ 初期設定'!B184="","",('Ⅳ 第１期入力用'!P168+'Ⅳ 第１期入力用'!U168)/14)</f>
        <v/>
      </c>
      <c r="Q167" s="82" t="str">
        <f>IF('Ⅰ 初期設定'!B184="","",('Ⅴ 第２期入力用'!F168+'Ⅴ 第２期入力用'!K168)/14)</f>
        <v/>
      </c>
      <c r="R167" s="81" t="str">
        <f>IF('Ⅰ 初期設定'!B184="","",('Ⅴ 第２期入力用'!P168+'Ⅴ 第２期入力用'!U168)/14)</f>
        <v/>
      </c>
      <c r="S167" s="81" t="str">
        <f>IF('Ⅰ 初期設定'!B184="","",('Ⅳ 第１期入力用'!G168+'Ⅳ 第１期入力用'!L168+'Ⅳ 第１期入力用'!Q168+'Ⅳ 第１期入力用'!V168)/28)</f>
        <v/>
      </c>
      <c r="T167" s="82" t="str">
        <f>IF('Ⅰ 初期設定'!B184="","",('Ⅴ 第２期入力用'!G168+'Ⅴ 第２期入力用'!L168+'Ⅴ 第２期入力用'!Q168+'Ⅴ 第２期入力用'!V168)/28)</f>
        <v/>
      </c>
      <c r="U167" s="1"/>
      <c r="V167" s="1"/>
      <c r="W167" s="1"/>
    </row>
    <row r="168" spans="1:23" ht="16.5" customHeight="1" x14ac:dyDescent="0.15">
      <c r="A168" s="79">
        <v>160</v>
      </c>
      <c r="B168" s="79" t="str">
        <f>IF('Ⅴ 第２期入力用'!B169="","",'Ⅴ 第２期入力用'!B169)</f>
        <v/>
      </c>
      <c r="C168" s="81" t="str">
        <f>IF('Ⅰ 初期設定'!B185="","",('Ⅳ 第１期入力用'!C169+'Ⅳ 第１期入力用'!H169)/14)</f>
        <v/>
      </c>
      <c r="D168" s="81" t="str">
        <f>IF('Ⅰ 初期設定'!B185="","",('Ⅳ 第１期入力用'!M169+'Ⅳ 第１期入力用'!R169)/14)</f>
        <v/>
      </c>
      <c r="E168" s="82" t="str">
        <f>IF('Ⅰ 初期設定'!B185="","",('Ⅴ 第２期入力用'!C169+'Ⅴ 第２期入力用'!H169)/14)</f>
        <v/>
      </c>
      <c r="F168" s="81" t="str">
        <f>IF('Ⅰ 初期設定'!B185="","",('Ⅴ 第２期入力用'!M169+'Ⅴ 第２期入力用'!R169)/14)</f>
        <v/>
      </c>
      <c r="G168" s="81" t="str">
        <f>IF('Ⅰ 初期設定'!B185="","",('Ⅳ 第１期入力用'!D169+'Ⅳ 第１期入力用'!I169)/14)</f>
        <v/>
      </c>
      <c r="H168" s="81" t="str">
        <f>IF('Ⅰ 初期設定'!B185="","",('Ⅳ 第１期入力用'!N169+'Ⅳ 第１期入力用'!S169)/14)</f>
        <v/>
      </c>
      <c r="I168" s="82" t="str">
        <f>IF('Ⅰ 初期設定'!B185="","",('Ⅴ 第２期入力用'!D169+'Ⅴ 第２期入力用'!I169)/14)</f>
        <v/>
      </c>
      <c r="J168" s="81" t="str">
        <f>IF('Ⅰ 初期設定'!B185="","",('Ⅴ 第２期入力用'!N169+'Ⅴ 第２期入力用'!S169)/14)</f>
        <v/>
      </c>
      <c r="K168" s="81" t="str">
        <f>IF('Ⅰ 初期設定'!B185="","",('Ⅳ 第１期入力用'!E169+'Ⅳ 第１期入力用'!J169)/14)</f>
        <v/>
      </c>
      <c r="L168" s="81" t="str">
        <f>IF('Ⅰ 初期設定'!B185="","",('Ⅳ 第１期入力用'!O169+'Ⅳ 第１期入力用'!T169)/14)</f>
        <v/>
      </c>
      <c r="M168" s="82" t="str">
        <f>IF('Ⅰ 初期設定'!B185="","",('Ⅴ 第２期入力用'!E169+'Ⅴ 第２期入力用'!J169)/14)</f>
        <v/>
      </c>
      <c r="N168" s="81" t="str">
        <f>IF('Ⅰ 初期設定'!B185="","",('Ⅴ 第２期入力用'!O169+'Ⅴ 第２期入力用'!T169)/14)</f>
        <v/>
      </c>
      <c r="O168" s="81" t="str">
        <f>IF('Ⅰ 初期設定'!B185="","",('Ⅳ 第１期入力用'!F169+'Ⅳ 第１期入力用'!K169)/14)</f>
        <v/>
      </c>
      <c r="P168" s="81" t="str">
        <f>IF('Ⅰ 初期設定'!B185="","",('Ⅳ 第１期入力用'!P169+'Ⅳ 第１期入力用'!U169)/14)</f>
        <v/>
      </c>
      <c r="Q168" s="82" t="str">
        <f>IF('Ⅰ 初期設定'!B185="","",('Ⅴ 第２期入力用'!F169+'Ⅴ 第２期入力用'!K169)/14)</f>
        <v/>
      </c>
      <c r="R168" s="81" t="str">
        <f>IF('Ⅰ 初期設定'!B185="","",('Ⅴ 第２期入力用'!P169+'Ⅴ 第２期入力用'!U169)/14)</f>
        <v/>
      </c>
      <c r="S168" s="81" t="str">
        <f>IF('Ⅰ 初期設定'!B185="","",('Ⅳ 第１期入力用'!G169+'Ⅳ 第１期入力用'!L169+'Ⅳ 第１期入力用'!Q169+'Ⅳ 第１期入力用'!V169)/28)</f>
        <v/>
      </c>
      <c r="T168" s="82" t="str">
        <f>IF('Ⅰ 初期設定'!B185="","",('Ⅴ 第２期入力用'!G169+'Ⅴ 第２期入力用'!L169+'Ⅴ 第２期入力用'!Q169+'Ⅴ 第２期入力用'!V169)/28)</f>
        <v/>
      </c>
      <c r="U168" s="1"/>
      <c r="V168" s="1"/>
      <c r="W168" s="1"/>
    </row>
    <row r="169" spans="1:23" ht="16.5" customHeight="1" x14ac:dyDescent="0.15">
      <c r="A169" s="79">
        <v>161</v>
      </c>
      <c r="B169" s="79" t="str">
        <f>IF('Ⅴ 第２期入力用'!B170="","",'Ⅴ 第２期入力用'!B170)</f>
        <v/>
      </c>
      <c r="C169" s="81" t="str">
        <f>IF('Ⅰ 初期設定'!B186="","",('Ⅳ 第１期入力用'!C170+'Ⅳ 第１期入力用'!H170)/14)</f>
        <v/>
      </c>
      <c r="D169" s="81" t="str">
        <f>IF('Ⅰ 初期設定'!B186="","",('Ⅳ 第１期入力用'!M170+'Ⅳ 第１期入力用'!R170)/14)</f>
        <v/>
      </c>
      <c r="E169" s="82" t="str">
        <f>IF('Ⅰ 初期設定'!B186="","",('Ⅴ 第２期入力用'!C170+'Ⅴ 第２期入力用'!H170)/14)</f>
        <v/>
      </c>
      <c r="F169" s="81" t="str">
        <f>IF('Ⅰ 初期設定'!B186="","",('Ⅴ 第２期入力用'!M170+'Ⅴ 第２期入力用'!R170)/14)</f>
        <v/>
      </c>
      <c r="G169" s="81" t="str">
        <f>IF('Ⅰ 初期設定'!B186="","",('Ⅳ 第１期入力用'!D170+'Ⅳ 第１期入力用'!I170)/14)</f>
        <v/>
      </c>
      <c r="H169" s="81" t="str">
        <f>IF('Ⅰ 初期設定'!B186="","",('Ⅳ 第１期入力用'!N170+'Ⅳ 第１期入力用'!S170)/14)</f>
        <v/>
      </c>
      <c r="I169" s="82" t="str">
        <f>IF('Ⅰ 初期設定'!B186="","",('Ⅴ 第２期入力用'!D170+'Ⅴ 第２期入力用'!I170)/14)</f>
        <v/>
      </c>
      <c r="J169" s="81" t="str">
        <f>IF('Ⅰ 初期設定'!B186="","",('Ⅴ 第２期入力用'!N170+'Ⅴ 第２期入力用'!S170)/14)</f>
        <v/>
      </c>
      <c r="K169" s="81" t="str">
        <f>IF('Ⅰ 初期設定'!B186="","",('Ⅳ 第１期入力用'!E170+'Ⅳ 第１期入力用'!J170)/14)</f>
        <v/>
      </c>
      <c r="L169" s="81" t="str">
        <f>IF('Ⅰ 初期設定'!B186="","",('Ⅳ 第１期入力用'!O170+'Ⅳ 第１期入力用'!T170)/14)</f>
        <v/>
      </c>
      <c r="M169" s="82" t="str">
        <f>IF('Ⅰ 初期設定'!B186="","",('Ⅴ 第２期入力用'!E170+'Ⅴ 第２期入力用'!J170)/14)</f>
        <v/>
      </c>
      <c r="N169" s="81" t="str">
        <f>IF('Ⅰ 初期設定'!B186="","",('Ⅴ 第２期入力用'!O170+'Ⅴ 第２期入力用'!T170)/14)</f>
        <v/>
      </c>
      <c r="O169" s="81" t="str">
        <f>IF('Ⅰ 初期設定'!B186="","",('Ⅳ 第１期入力用'!F170+'Ⅳ 第１期入力用'!K170)/14)</f>
        <v/>
      </c>
      <c r="P169" s="81" t="str">
        <f>IF('Ⅰ 初期設定'!B186="","",('Ⅳ 第１期入力用'!P170+'Ⅳ 第１期入力用'!U170)/14)</f>
        <v/>
      </c>
      <c r="Q169" s="82" t="str">
        <f>IF('Ⅰ 初期設定'!B186="","",('Ⅴ 第２期入力用'!F170+'Ⅴ 第２期入力用'!K170)/14)</f>
        <v/>
      </c>
      <c r="R169" s="81" t="str">
        <f>IF('Ⅰ 初期設定'!B186="","",('Ⅴ 第２期入力用'!P170+'Ⅴ 第２期入力用'!U170)/14)</f>
        <v/>
      </c>
      <c r="S169" s="81" t="str">
        <f>IF('Ⅰ 初期設定'!B186="","",('Ⅳ 第１期入力用'!G170+'Ⅳ 第１期入力用'!L170+'Ⅳ 第１期入力用'!Q170+'Ⅳ 第１期入力用'!V170)/28)</f>
        <v/>
      </c>
      <c r="T169" s="82" t="str">
        <f>IF('Ⅰ 初期設定'!B186="","",('Ⅴ 第２期入力用'!G170+'Ⅴ 第２期入力用'!L170+'Ⅴ 第２期入力用'!Q170+'Ⅴ 第２期入力用'!V170)/28)</f>
        <v/>
      </c>
      <c r="U169" s="1"/>
      <c r="V169" s="1"/>
      <c r="W169" s="1"/>
    </row>
    <row r="170" spans="1:23" ht="16.5" customHeight="1" x14ac:dyDescent="0.15">
      <c r="A170" s="79">
        <v>162</v>
      </c>
      <c r="B170" s="79" t="str">
        <f>IF('Ⅴ 第２期入力用'!B171="","",'Ⅴ 第２期入力用'!B171)</f>
        <v/>
      </c>
      <c r="C170" s="81" t="str">
        <f>IF('Ⅰ 初期設定'!B187="","",('Ⅳ 第１期入力用'!C171+'Ⅳ 第１期入力用'!H171)/14)</f>
        <v/>
      </c>
      <c r="D170" s="81" t="str">
        <f>IF('Ⅰ 初期設定'!B187="","",('Ⅳ 第１期入力用'!M171+'Ⅳ 第１期入力用'!R171)/14)</f>
        <v/>
      </c>
      <c r="E170" s="82" t="str">
        <f>IF('Ⅰ 初期設定'!B187="","",('Ⅴ 第２期入力用'!C171+'Ⅴ 第２期入力用'!H171)/14)</f>
        <v/>
      </c>
      <c r="F170" s="81" t="str">
        <f>IF('Ⅰ 初期設定'!B187="","",('Ⅴ 第２期入力用'!M171+'Ⅴ 第２期入力用'!R171)/14)</f>
        <v/>
      </c>
      <c r="G170" s="81" t="str">
        <f>IF('Ⅰ 初期設定'!B187="","",('Ⅳ 第１期入力用'!D171+'Ⅳ 第１期入力用'!I171)/14)</f>
        <v/>
      </c>
      <c r="H170" s="81" t="str">
        <f>IF('Ⅰ 初期設定'!B187="","",('Ⅳ 第１期入力用'!N171+'Ⅳ 第１期入力用'!S171)/14)</f>
        <v/>
      </c>
      <c r="I170" s="82" t="str">
        <f>IF('Ⅰ 初期設定'!B187="","",('Ⅴ 第２期入力用'!D171+'Ⅴ 第２期入力用'!I171)/14)</f>
        <v/>
      </c>
      <c r="J170" s="81" t="str">
        <f>IF('Ⅰ 初期設定'!B187="","",('Ⅴ 第２期入力用'!N171+'Ⅴ 第２期入力用'!S171)/14)</f>
        <v/>
      </c>
      <c r="K170" s="81" t="str">
        <f>IF('Ⅰ 初期設定'!B187="","",('Ⅳ 第１期入力用'!E171+'Ⅳ 第１期入力用'!J171)/14)</f>
        <v/>
      </c>
      <c r="L170" s="81" t="str">
        <f>IF('Ⅰ 初期設定'!B187="","",('Ⅳ 第１期入力用'!O171+'Ⅳ 第１期入力用'!T171)/14)</f>
        <v/>
      </c>
      <c r="M170" s="82" t="str">
        <f>IF('Ⅰ 初期設定'!B187="","",('Ⅴ 第２期入力用'!E171+'Ⅴ 第２期入力用'!J171)/14)</f>
        <v/>
      </c>
      <c r="N170" s="81" t="str">
        <f>IF('Ⅰ 初期設定'!B187="","",('Ⅴ 第２期入力用'!O171+'Ⅴ 第２期入力用'!T171)/14)</f>
        <v/>
      </c>
      <c r="O170" s="81" t="str">
        <f>IF('Ⅰ 初期設定'!B187="","",('Ⅳ 第１期入力用'!F171+'Ⅳ 第１期入力用'!K171)/14)</f>
        <v/>
      </c>
      <c r="P170" s="81" t="str">
        <f>IF('Ⅰ 初期設定'!B187="","",('Ⅳ 第１期入力用'!P171+'Ⅳ 第１期入力用'!U171)/14)</f>
        <v/>
      </c>
      <c r="Q170" s="82" t="str">
        <f>IF('Ⅰ 初期設定'!B187="","",('Ⅴ 第２期入力用'!F171+'Ⅴ 第２期入力用'!K171)/14)</f>
        <v/>
      </c>
      <c r="R170" s="81" t="str">
        <f>IF('Ⅰ 初期設定'!B187="","",('Ⅴ 第２期入力用'!P171+'Ⅴ 第２期入力用'!U171)/14)</f>
        <v/>
      </c>
      <c r="S170" s="81" t="str">
        <f>IF('Ⅰ 初期設定'!B187="","",('Ⅳ 第１期入力用'!G171+'Ⅳ 第１期入力用'!L171+'Ⅳ 第１期入力用'!Q171+'Ⅳ 第１期入力用'!V171)/28)</f>
        <v/>
      </c>
      <c r="T170" s="82" t="str">
        <f>IF('Ⅰ 初期設定'!B187="","",('Ⅴ 第２期入力用'!G171+'Ⅴ 第２期入力用'!L171+'Ⅴ 第２期入力用'!Q171+'Ⅴ 第２期入力用'!V171)/28)</f>
        <v/>
      </c>
      <c r="U170" s="1"/>
      <c r="V170" s="1"/>
      <c r="W170" s="1"/>
    </row>
    <row r="171" spans="1:23" ht="16.5" customHeight="1" x14ac:dyDescent="0.15">
      <c r="A171" s="79">
        <v>163</v>
      </c>
      <c r="B171" s="79" t="str">
        <f>IF('Ⅴ 第２期入力用'!B172="","",'Ⅴ 第２期入力用'!B172)</f>
        <v/>
      </c>
      <c r="C171" s="81" t="str">
        <f>IF('Ⅰ 初期設定'!B188="","",('Ⅳ 第１期入力用'!C172+'Ⅳ 第１期入力用'!H172)/14)</f>
        <v/>
      </c>
      <c r="D171" s="81" t="str">
        <f>IF('Ⅰ 初期設定'!B188="","",('Ⅳ 第１期入力用'!M172+'Ⅳ 第１期入力用'!R172)/14)</f>
        <v/>
      </c>
      <c r="E171" s="82" t="str">
        <f>IF('Ⅰ 初期設定'!B188="","",('Ⅴ 第２期入力用'!C172+'Ⅴ 第２期入力用'!H172)/14)</f>
        <v/>
      </c>
      <c r="F171" s="81" t="str">
        <f>IF('Ⅰ 初期設定'!B188="","",('Ⅴ 第２期入力用'!M172+'Ⅴ 第２期入力用'!R172)/14)</f>
        <v/>
      </c>
      <c r="G171" s="81" t="str">
        <f>IF('Ⅰ 初期設定'!B188="","",('Ⅳ 第１期入力用'!D172+'Ⅳ 第１期入力用'!I172)/14)</f>
        <v/>
      </c>
      <c r="H171" s="81" t="str">
        <f>IF('Ⅰ 初期設定'!B188="","",('Ⅳ 第１期入力用'!N172+'Ⅳ 第１期入力用'!S172)/14)</f>
        <v/>
      </c>
      <c r="I171" s="82" t="str">
        <f>IF('Ⅰ 初期設定'!B188="","",('Ⅴ 第２期入力用'!D172+'Ⅴ 第２期入力用'!I172)/14)</f>
        <v/>
      </c>
      <c r="J171" s="81" t="str">
        <f>IF('Ⅰ 初期設定'!B188="","",('Ⅴ 第２期入力用'!N172+'Ⅴ 第２期入力用'!S172)/14)</f>
        <v/>
      </c>
      <c r="K171" s="81" t="str">
        <f>IF('Ⅰ 初期設定'!B188="","",('Ⅳ 第１期入力用'!E172+'Ⅳ 第１期入力用'!J172)/14)</f>
        <v/>
      </c>
      <c r="L171" s="81" t="str">
        <f>IF('Ⅰ 初期設定'!B188="","",('Ⅳ 第１期入力用'!O172+'Ⅳ 第１期入力用'!T172)/14)</f>
        <v/>
      </c>
      <c r="M171" s="82" t="str">
        <f>IF('Ⅰ 初期設定'!B188="","",('Ⅴ 第２期入力用'!E172+'Ⅴ 第２期入力用'!J172)/14)</f>
        <v/>
      </c>
      <c r="N171" s="81" t="str">
        <f>IF('Ⅰ 初期設定'!B188="","",('Ⅴ 第２期入力用'!O172+'Ⅴ 第２期入力用'!T172)/14)</f>
        <v/>
      </c>
      <c r="O171" s="81" t="str">
        <f>IF('Ⅰ 初期設定'!B188="","",('Ⅳ 第１期入力用'!F172+'Ⅳ 第１期入力用'!K172)/14)</f>
        <v/>
      </c>
      <c r="P171" s="81" t="str">
        <f>IF('Ⅰ 初期設定'!B188="","",('Ⅳ 第１期入力用'!P172+'Ⅳ 第１期入力用'!U172)/14)</f>
        <v/>
      </c>
      <c r="Q171" s="82" t="str">
        <f>IF('Ⅰ 初期設定'!B188="","",('Ⅴ 第２期入力用'!F172+'Ⅴ 第２期入力用'!K172)/14)</f>
        <v/>
      </c>
      <c r="R171" s="81" t="str">
        <f>IF('Ⅰ 初期設定'!B188="","",('Ⅴ 第２期入力用'!P172+'Ⅴ 第２期入力用'!U172)/14)</f>
        <v/>
      </c>
      <c r="S171" s="81" t="str">
        <f>IF('Ⅰ 初期設定'!B188="","",('Ⅳ 第１期入力用'!G172+'Ⅳ 第１期入力用'!L172+'Ⅳ 第１期入力用'!Q172+'Ⅳ 第１期入力用'!V172)/28)</f>
        <v/>
      </c>
      <c r="T171" s="82" t="str">
        <f>IF('Ⅰ 初期設定'!B188="","",('Ⅴ 第２期入力用'!G172+'Ⅴ 第２期入力用'!L172+'Ⅴ 第２期入力用'!Q172+'Ⅴ 第２期入力用'!V172)/28)</f>
        <v/>
      </c>
      <c r="U171" s="1"/>
      <c r="V171" s="1"/>
      <c r="W171" s="1"/>
    </row>
    <row r="172" spans="1:23" ht="16.5" customHeight="1" x14ac:dyDescent="0.15">
      <c r="A172" s="79">
        <v>164</v>
      </c>
      <c r="B172" s="79" t="str">
        <f>IF('Ⅴ 第２期入力用'!B173="","",'Ⅴ 第２期入力用'!B173)</f>
        <v/>
      </c>
      <c r="C172" s="81" t="str">
        <f>IF('Ⅰ 初期設定'!B189="","",('Ⅳ 第１期入力用'!C173+'Ⅳ 第１期入力用'!H173)/14)</f>
        <v/>
      </c>
      <c r="D172" s="81" t="str">
        <f>IF('Ⅰ 初期設定'!B189="","",('Ⅳ 第１期入力用'!M173+'Ⅳ 第１期入力用'!R173)/14)</f>
        <v/>
      </c>
      <c r="E172" s="82" t="str">
        <f>IF('Ⅰ 初期設定'!B189="","",('Ⅴ 第２期入力用'!C173+'Ⅴ 第２期入力用'!H173)/14)</f>
        <v/>
      </c>
      <c r="F172" s="81" t="str">
        <f>IF('Ⅰ 初期設定'!B189="","",('Ⅴ 第２期入力用'!M173+'Ⅴ 第２期入力用'!R173)/14)</f>
        <v/>
      </c>
      <c r="G172" s="81" t="str">
        <f>IF('Ⅰ 初期設定'!B189="","",('Ⅳ 第１期入力用'!D173+'Ⅳ 第１期入力用'!I173)/14)</f>
        <v/>
      </c>
      <c r="H172" s="81" t="str">
        <f>IF('Ⅰ 初期設定'!B189="","",('Ⅳ 第１期入力用'!N173+'Ⅳ 第１期入力用'!S173)/14)</f>
        <v/>
      </c>
      <c r="I172" s="82" t="str">
        <f>IF('Ⅰ 初期設定'!B189="","",('Ⅴ 第２期入力用'!D173+'Ⅴ 第２期入力用'!I173)/14)</f>
        <v/>
      </c>
      <c r="J172" s="81" t="str">
        <f>IF('Ⅰ 初期設定'!B189="","",('Ⅴ 第２期入力用'!N173+'Ⅴ 第２期入力用'!S173)/14)</f>
        <v/>
      </c>
      <c r="K172" s="81" t="str">
        <f>IF('Ⅰ 初期設定'!B189="","",('Ⅳ 第１期入力用'!E173+'Ⅳ 第１期入力用'!J173)/14)</f>
        <v/>
      </c>
      <c r="L172" s="81" t="str">
        <f>IF('Ⅰ 初期設定'!B189="","",('Ⅳ 第１期入力用'!O173+'Ⅳ 第１期入力用'!T173)/14)</f>
        <v/>
      </c>
      <c r="M172" s="82" t="str">
        <f>IF('Ⅰ 初期設定'!B189="","",('Ⅴ 第２期入力用'!E173+'Ⅴ 第２期入力用'!J173)/14)</f>
        <v/>
      </c>
      <c r="N172" s="81" t="str">
        <f>IF('Ⅰ 初期設定'!B189="","",('Ⅴ 第２期入力用'!O173+'Ⅴ 第２期入力用'!T173)/14)</f>
        <v/>
      </c>
      <c r="O172" s="81" t="str">
        <f>IF('Ⅰ 初期設定'!B189="","",('Ⅳ 第１期入力用'!F173+'Ⅳ 第１期入力用'!K173)/14)</f>
        <v/>
      </c>
      <c r="P172" s="81" t="str">
        <f>IF('Ⅰ 初期設定'!B189="","",('Ⅳ 第１期入力用'!P173+'Ⅳ 第１期入力用'!U173)/14)</f>
        <v/>
      </c>
      <c r="Q172" s="82" t="str">
        <f>IF('Ⅰ 初期設定'!B189="","",('Ⅴ 第２期入力用'!F173+'Ⅴ 第２期入力用'!K173)/14)</f>
        <v/>
      </c>
      <c r="R172" s="81" t="str">
        <f>IF('Ⅰ 初期設定'!B189="","",('Ⅴ 第２期入力用'!P173+'Ⅴ 第２期入力用'!U173)/14)</f>
        <v/>
      </c>
      <c r="S172" s="81" t="str">
        <f>IF('Ⅰ 初期設定'!B189="","",('Ⅳ 第１期入力用'!G173+'Ⅳ 第１期入力用'!L173+'Ⅳ 第１期入力用'!Q173+'Ⅳ 第１期入力用'!V173)/28)</f>
        <v/>
      </c>
      <c r="T172" s="82" t="str">
        <f>IF('Ⅰ 初期設定'!B189="","",('Ⅴ 第２期入力用'!G173+'Ⅴ 第２期入力用'!L173+'Ⅴ 第２期入力用'!Q173+'Ⅴ 第２期入力用'!V173)/28)</f>
        <v/>
      </c>
      <c r="U172" s="1"/>
      <c r="V172" s="1"/>
      <c r="W172" s="1"/>
    </row>
    <row r="173" spans="1:23" ht="16.5" customHeight="1" x14ac:dyDescent="0.15">
      <c r="A173" s="79">
        <v>165</v>
      </c>
      <c r="B173" s="79" t="str">
        <f>IF('Ⅴ 第２期入力用'!B174="","",'Ⅴ 第２期入力用'!B174)</f>
        <v/>
      </c>
      <c r="C173" s="81" t="str">
        <f>IF('Ⅰ 初期設定'!B190="","",('Ⅳ 第１期入力用'!C174+'Ⅳ 第１期入力用'!H174)/14)</f>
        <v/>
      </c>
      <c r="D173" s="81" t="str">
        <f>IF('Ⅰ 初期設定'!B190="","",('Ⅳ 第１期入力用'!M174+'Ⅳ 第１期入力用'!R174)/14)</f>
        <v/>
      </c>
      <c r="E173" s="82" t="str">
        <f>IF('Ⅰ 初期設定'!B190="","",('Ⅴ 第２期入力用'!C174+'Ⅴ 第２期入力用'!H174)/14)</f>
        <v/>
      </c>
      <c r="F173" s="81" t="str">
        <f>IF('Ⅰ 初期設定'!B190="","",('Ⅴ 第２期入力用'!M174+'Ⅴ 第２期入力用'!R174)/14)</f>
        <v/>
      </c>
      <c r="G173" s="81" t="str">
        <f>IF('Ⅰ 初期設定'!B190="","",('Ⅳ 第１期入力用'!D174+'Ⅳ 第１期入力用'!I174)/14)</f>
        <v/>
      </c>
      <c r="H173" s="81" t="str">
        <f>IF('Ⅰ 初期設定'!B190="","",('Ⅳ 第１期入力用'!N174+'Ⅳ 第１期入力用'!S174)/14)</f>
        <v/>
      </c>
      <c r="I173" s="82" t="str">
        <f>IF('Ⅰ 初期設定'!B190="","",('Ⅴ 第２期入力用'!D174+'Ⅴ 第２期入力用'!I174)/14)</f>
        <v/>
      </c>
      <c r="J173" s="81" t="str">
        <f>IF('Ⅰ 初期設定'!B190="","",('Ⅴ 第２期入力用'!N174+'Ⅴ 第２期入力用'!S174)/14)</f>
        <v/>
      </c>
      <c r="K173" s="81" t="str">
        <f>IF('Ⅰ 初期設定'!B190="","",('Ⅳ 第１期入力用'!E174+'Ⅳ 第１期入力用'!J174)/14)</f>
        <v/>
      </c>
      <c r="L173" s="81" t="str">
        <f>IF('Ⅰ 初期設定'!B190="","",('Ⅳ 第１期入力用'!O174+'Ⅳ 第１期入力用'!T174)/14)</f>
        <v/>
      </c>
      <c r="M173" s="82" t="str">
        <f>IF('Ⅰ 初期設定'!B190="","",('Ⅴ 第２期入力用'!E174+'Ⅴ 第２期入力用'!J174)/14)</f>
        <v/>
      </c>
      <c r="N173" s="81" t="str">
        <f>IF('Ⅰ 初期設定'!B190="","",('Ⅴ 第２期入力用'!O174+'Ⅴ 第２期入力用'!T174)/14)</f>
        <v/>
      </c>
      <c r="O173" s="81" t="str">
        <f>IF('Ⅰ 初期設定'!B190="","",('Ⅳ 第１期入力用'!F174+'Ⅳ 第１期入力用'!K174)/14)</f>
        <v/>
      </c>
      <c r="P173" s="81" t="str">
        <f>IF('Ⅰ 初期設定'!B190="","",('Ⅳ 第１期入力用'!P174+'Ⅳ 第１期入力用'!U174)/14)</f>
        <v/>
      </c>
      <c r="Q173" s="82" t="str">
        <f>IF('Ⅰ 初期設定'!B190="","",('Ⅴ 第２期入力用'!F174+'Ⅴ 第２期入力用'!K174)/14)</f>
        <v/>
      </c>
      <c r="R173" s="81" t="str">
        <f>IF('Ⅰ 初期設定'!B190="","",('Ⅴ 第２期入力用'!P174+'Ⅴ 第２期入力用'!U174)/14)</f>
        <v/>
      </c>
      <c r="S173" s="81" t="str">
        <f>IF('Ⅰ 初期設定'!B190="","",('Ⅳ 第１期入力用'!G174+'Ⅳ 第１期入力用'!L174+'Ⅳ 第１期入力用'!Q174+'Ⅳ 第１期入力用'!V174)/28)</f>
        <v/>
      </c>
      <c r="T173" s="82" t="str">
        <f>IF('Ⅰ 初期設定'!B190="","",('Ⅴ 第２期入力用'!G174+'Ⅴ 第２期入力用'!L174+'Ⅴ 第２期入力用'!Q174+'Ⅴ 第２期入力用'!V174)/28)</f>
        <v/>
      </c>
      <c r="U173" s="1"/>
      <c r="V173" s="1"/>
      <c r="W173" s="1"/>
    </row>
    <row r="174" spans="1:23" ht="16.5" customHeight="1" x14ac:dyDescent="0.15">
      <c r="A174" s="79">
        <v>166</v>
      </c>
      <c r="B174" s="79" t="str">
        <f>IF('Ⅴ 第２期入力用'!B175="","",'Ⅴ 第２期入力用'!B175)</f>
        <v/>
      </c>
      <c r="C174" s="81" t="str">
        <f>IF('Ⅰ 初期設定'!B191="","",('Ⅳ 第１期入力用'!C175+'Ⅳ 第１期入力用'!H175)/14)</f>
        <v/>
      </c>
      <c r="D174" s="81" t="str">
        <f>IF('Ⅰ 初期設定'!B191="","",('Ⅳ 第１期入力用'!M175+'Ⅳ 第１期入力用'!R175)/14)</f>
        <v/>
      </c>
      <c r="E174" s="82" t="str">
        <f>IF('Ⅰ 初期設定'!B191="","",('Ⅴ 第２期入力用'!C175+'Ⅴ 第２期入力用'!H175)/14)</f>
        <v/>
      </c>
      <c r="F174" s="81" t="str">
        <f>IF('Ⅰ 初期設定'!B191="","",('Ⅴ 第２期入力用'!M175+'Ⅴ 第２期入力用'!R175)/14)</f>
        <v/>
      </c>
      <c r="G174" s="81" t="str">
        <f>IF('Ⅰ 初期設定'!B191="","",('Ⅳ 第１期入力用'!D175+'Ⅳ 第１期入力用'!I175)/14)</f>
        <v/>
      </c>
      <c r="H174" s="81" t="str">
        <f>IF('Ⅰ 初期設定'!B191="","",('Ⅳ 第１期入力用'!N175+'Ⅳ 第１期入力用'!S175)/14)</f>
        <v/>
      </c>
      <c r="I174" s="82" t="str">
        <f>IF('Ⅰ 初期設定'!B191="","",('Ⅴ 第２期入力用'!D175+'Ⅴ 第２期入力用'!I175)/14)</f>
        <v/>
      </c>
      <c r="J174" s="81" t="str">
        <f>IF('Ⅰ 初期設定'!B191="","",('Ⅴ 第２期入力用'!N175+'Ⅴ 第２期入力用'!S175)/14)</f>
        <v/>
      </c>
      <c r="K174" s="81" t="str">
        <f>IF('Ⅰ 初期設定'!B191="","",('Ⅳ 第１期入力用'!E175+'Ⅳ 第１期入力用'!J175)/14)</f>
        <v/>
      </c>
      <c r="L174" s="81" t="str">
        <f>IF('Ⅰ 初期設定'!B191="","",('Ⅳ 第１期入力用'!O175+'Ⅳ 第１期入力用'!T175)/14)</f>
        <v/>
      </c>
      <c r="M174" s="82" t="str">
        <f>IF('Ⅰ 初期設定'!B191="","",('Ⅴ 第２期入力用'!E175+'Ⅴ 第２期入力用'!J175)/14)</f>
        <v/>
      </c>
      <c r="N174" s="81" t="str">
        <f>IF('Ⅰ 初期設定'!B191="","",('Ⅴ 第２期入力用'!O175+'Ⅴ 第２期入力用'!T175)/14)</f>
        <v/>
      </c>
      <c r="O174" s="81" t="str">
        <f>IF('Ⅰ 初期設定'!B191="","",('Ⅳ 第１期入力用'!F175+'Ⅳ 第１期入力用'!K175)/14)</f>
        <v/>
      </c>
      <c r="P174" s="81" t="str">
        <f>IF('Ⅰ 初期設定'!B191="","",('Ⅳ 第１期入力用'!P175+'Ⅳ 第１期入力用'!U175)/14)</f>
        <v/>
      </c>
      <c r="Q174" s="82" t="str">
        <f>IF('Ⅰ 初期設定'!B191="","",('Ⅴ 第２期入力用'!F175+'Ⅴ 第２期入力用'!K175)/14)</f>
        <v/>
      </c>
      <c r="R174" s="81" t="str">
        <f>IF('Ⅰ 初期設定'!B191="","",('Ⅴ 第２期入力用'!P175+'Ⅴ 第２期入力用'!U175)/14)</f>
        <v/>
      </c>
      <c r="S174" s="81" t="str">
        <f>IF('Ⅰ 初期設定'!B191="","",('Ⅳ 第１期入力用'!G175+'Ⅳ 第１期入力用'!L175+'Ⅳ 第１期入力用'!Q175+'Ⅳ 第１期入力用'!V175)/28)</f>
        <v/>
      </c>
      <c r="T174" s="82" t="str">
        <f>IF('Ⅰ 初期設定'!B191="","",('Ⅴ 第２期入力用'!G175+'Ⅴ 第２期入力用'!L175+'Ⅴ 第２期入力用'!Q175+'Ⅴ 第２期入力用'!V175)/28)</f>
        <v/>
      </c>
      <c r="U174" s="1"/>
      <c r="V174" s="1"/>
      <c r="W174" s="1"/>
    </row>
    <row r="175" spans="1:23" ht="16.5" customHeight="1" x14ac:dyDescent="0.15">
      <c r="A175" s="79">
        <v>167</v>
      </c>
      <c r="B175" s="79" t="str">
        <f>IF('Ⅴ 第２期入力用'!B176="","",'Ⅴ 第２期入力用'!B176)</f>
        <v/>
      </c>
      <c r="C175" s="81" t="str">
        <f>IF('Ⅰ 初期設定'!B192="","",('Ⅳ 第１期入力用'!C176+'Ⅳ 第１期入力用'!H176)/14)</f>
        <v/>
      </c>
      <c r="D175" s="81" t="str">
        <f>IF('Ⅰ 初期設定'!B192="","",('Ⅳ 第１期入力用'!M176+'Ⅳ 第１期入力用'!R176)/14)</f>
        <v/>
      </c>
      <c r="E175" s="82" t="str">
        <f>IF('Ⅰ 初期設定'!B192="","",('Ⅴ 第２期入力用'!C176+'Ⅴ 第２期入力用'!H176)/14)</f>
        <v/>
      </c>
      <c r="F175" s="81" t="str">
        <f>IF('Ⅰ 初期設定'!B192="","",('Ⅴ 第２期入力用'!M176+'Ⅴ 第２期入力用'!R176)/14)</f>
        <v/>
      </c>
      <c r="G175" s="81" t="str">
        <f>IF('Ⅰ 初期設定'!B192="","",('Ⅳ 第１期入力用'!D176+'Ⅳ 第１期入力用'!I176)/14)</f>
        <v/>
      </c>
      <c r="H175" s="81" t="str">
        <f>IF('Ⅰ 初期設定'!B192="","",('Ⅳ 第１期入力用'!N176+'Ⅳ 第１期入力用'!S176)/14)</f>
        <v/>
      </c>
      <c r="I175" s="82" t="str">
        <f>IF('Ⅰ 初期設定'!B192="","",('Ⅴ 第２期入力用'!D176+'Ⅴ 第２期入力用'!I176)/14)</f>
        <v/>
      </c>
      <c r="J175" s="81" t="str">
        <f>IF('Ⅰ 初期設定'!B192="","",('Ⅴ 第２期入力用'!N176+'Ⅴ 第２期入力用'!S176)/14)</f>
        <v/>
      </c>
      <c r="K175" s="81" t="str">
        <f>IF('Ⅰ 初期設定'!B192="","",('Ⅳ 第１期入力用'!E176+'Ⅳ 第１期入力用'!J176)/14)</f>
        <v/>
      </c>
      <c r="L175" s="81" t="str">
        <f>IF('Ⅰ 初期設定'!B192="","",('Ⅳ 第１期入力用'!O176+'Ⅳ 第１期入力用'!T176)/14)</f>
        <v/>
      </c>
      <c r="M175" s="82" t="str">
        <f>IF('Ⅰ 初期設定'!B192="","",('Ⅴ 第２期入力用'!E176+'Ⅴ 第２期入力用'!J176)/14)</f>
        <v/>
      </c>
      <c r="N175" s="81" t="str">
        <f>IF('Ⅰ 初期設定'!B192="","",('Ⅴ 第２期入力用'!O176+'Ⅴ 第２期入力用'!T176)/14)</f>
        <v/>
      </c>
      <c r="O175" s="81" t="str">
        <f>IF('Ⅰ 初期設定'!B192="","",('Ⅳ 第１期入力用'!F176+'Ⅳ 第１期入力用'!K176)/14)</f>
        <v/>
      </c>
      <c r="P175" s="81" t="str">
        <f>IF('Ⅰ 初期設定'!B192="","",('Ⅳ 第１期入力用'!P176+'Ⅳ 第１期入力用'!U176)/14)</f>
        <v/>
      </c>
      <c r="Q175" s="82" t="str">
        <f>IF('Ⅰ 初期設定'!B192="","",('Ⅴ 第２期入力用'!F176+'Ⅴ 第２期入力用'!K176)/14)</f>
        <v/>
      </c>
      <c r="R175" s="81" t="str">
        <f>IF('Ⅰ 初期設定'!B192="","",('Ⅴ 第２期入力用'!P176+'Ⅴ 第２期入力用'!U176)/14)</f>
        <v/>
      </c>
      <c r="S175" s="81" t="str">
        <f>IF('Ⅰ 初期設定'!B192="","",('Ⅳ 第１期入力用'!G176+'Ⅳ 第１期入力用'!L176+'Ⅳ 第１期入力用'!Q176+'Ⅳ 第１期入力用'!V176)/28)</f>
        <v/>
      </c>
      <c r="T175" s="82" t="str">
        <f>IF('Ⅰ 初期設定'!B192="","",('Ⅴ 第２期入力用'!G176+'Ⅴ 第２期入力用'!L176+'Ⅴ 第２期入力用'!Q176+'Ⅴ 第２期入力用'!V176)/28)</f>
        <v/>
      </c>
      <c r="U175" s="1"/>
      <c r="V175" s="1"/>
      <c r="W175" s="1"/>
    </row>
    <row r="176" spans="1:23" ht="16.5" customHeight="1" x14ac:dyDescent="0.15">
      <c r="A176" s="79">
        <v>168</v>
      </c>
      <c r="B176" s="79" t="str">
        <f>IF('Ⅴ 第２期入力用'!B177="","",'Ⅴ 第２期入力用'!B177)</f>
        <v/>
      </c>
      <c r="C176" s="81" t="str">
        <f>IF('Ⅰ 初期設定'!B193="","",('Ⅳ 第１期入力用'!C177+'Ⅳ 第１期入力用'!H177)/14)</f>
        <v/>
      </c>
      <c r="D176" s="81" t="str">
        <f>IF('Ⅰ 初期設定'!B193="","",('Ⅳ 第１期入力用'!M177+'Ⅳ 第１期入力用'!R177)/14)</f>
        <v/>
      </c>
      <c r="E176" s="82" t="str">
        <f>IF('Ⅰ 初期設定'!B193="","",('Ⅴ 第２期入力用'!C177+'Ⅴ 第２期入力用'!H177)/14)</f>
        <v/>
      </c>
      <c r="F176" s="81" t="str">
        <f>IF('Ⅰ 初期設定'!B193="","",('Ⅴ 第２期入力用'!M177+'Ⅴ 第２期入力用'!R177)/14)</f>
        <v/>
      </c>
      <c r="G176" s="81" t="str">
        <f>IF('Ⅰ 初期設定'!B193="","",('Ⅳ 第１期入力用'!D177+'Ⅳ 第１期入力用'!I177)/14)</f>
        <v/>
      </c>
      <c r="H176" s="81" t="str">
        <f>IF('Ⅰ 初期設定'!B193="","",('Ⅳ 第１期入力用'!N177+'Ⅳ 第１期入力用'!S177)/14)</f>
        <v/>
      </c>
      <c r="I176" s="82" t="str">
        <f>IF('Ⅰ 初期設定'!B193="","",('Ⅴ 第２期入力用'!D177+'Ⅴ 第２期入力用'!I177)/14)</f>
        <v/>
      </c>
      <c r="J176" s="81" t="str">
        <f>IF('Ⅰ 初期設定'!B193="","",('Ⅴ 第２期入力用'!N177+'Ⅴ 第２期入力用'!S177)/14)</f>
        <v/>
      </c>
      <c r="K176" s="81" t="str">
        <f>IF('Ⅰ 初期設定'!B193="","",('Ⅳ 第１期入力用'!E177+'Ⅳ 第１期入力用'!J177)/14)</f>
        <v/>
      </c>
      <c r="L176" s="81" t="str">
        <f>IF('Ⅰ 初期設定'!B193="","",('Ⅳ 第１期入力用'!O177+'Ⅳ 第１期入力用'!T177)/14)</f>
        <v/>
      </c>
      <c r="M176" s="82" t="str">
        <f>IF('Ⅰ 初期設定'!B193="","",('Ⅴ 第２期入力用'!E177+'Ⅴ 第２期入力用'!J177)/14)</f>
        <v/>
      </c>
      <c r="N176" s="81" t="str">
        <f>IF('Ⅰ 初期設定'!B193="","",('Ⅴ 第２期入力用'!O177+'Ⅴ 第２期入力用'!T177)/14)</f>
        <v/>
      </c>
      <c r="O176" s="81" t="str">
        <f>IF('Ⅰ 初期設定'!B193="","",('Ⅳ 第１期入力用'!F177+'Ⅳ 第１期入力用'!K177)/14)</f>
        <v/>
      </c>
      <c r="P176" s="81" t="str">
        <f>IF('Ⅰ 初期設定'!B193="","",('Ⅳ 第１期入力用'!P177+'Ⅳ 第１期入力用'!U177)/14)</f>
        <v/>
      </c>
      <c r="Q176" s="82" t="str">
        <f>IF('Ⅰ 初期設定'!B193="","",('Ⅴ 第２期入力用'!F177+'Ⅴ 第２期入力用'!K177)/14)</f>
        <v/>
      </c>
      <c r="R176" s="81" t="str">
        <f>IF('Ⅰ 初期設定'!B193="","",('Ⅴ 第２期入力用'!P177+'Ⅴ 第２期入力用'!U177)/14)</f>
        <v/>
      </c>
      <c r="S176" s="81" t="str">
        <f>IF('Ⅰ 初期設定'!B193="","",('Ⅳ 第１期入力用'!G177+'Ⅳ 第１期入力用'!L177+'Ⅳ 第１期入力用'!Q177+'Ⅳ 第１期入力用'!V177)/28)</f>
        <v/>
      </c>
      <c r="T176" s="82" t="str">
        <f>IF('Ⅰ 初期設定'!B193="","",('Ⅴ 第２期入力用'!G177+'Ⅴ 第２期入力用'!L177+'Ⅴ 第２期入力用'!Q177+'Ⅴ 第２期入力用'!V177)/28)</f>
        <v/>
      </c>
      <c r="U176" s="1"/>
      <c r="V176" s="1"/>
      <c r="W176" s="1"/>
    </row>
    <row r="177" spans="1:23" ht="16.5" customHeight="1" x14ac:dyDescent="0.15">
      <c r="A177" s="79">
        <v>169</v>
      </c>
      <c r="B177" s="79" t="str">
        <f>IF('Ⅴ 第２期入力用'!B178="","",'Ⅴ 第２期入力用'!B178)</f>
        <v/>
      </c>
      <c r="C177" s="81" t="str">
        <f>IF('Ⅰ 初期設定'!B194="","",('Ⅳ 第１期入力用'!C178+'Ⅳ 第１期入力用'!H178)/14)</f>
        <v/>
      </c>
      <c r="D177" s="81" t="str">
        <f>IF('Ⅰ 初期設定'!B194="","",('Ⅳ 第１期入力用'!M178+'Ⅳ 第１期入力用'!R178)/14)</f>
        <v/>
      </c>
      <c r="E177" s="82" t="str">
        <f>IF('Ⅰ 初期設定'!B194="","",('Ⅴ 第２期入力用'!C178+'Ⅴ 第２期入力用'!H178)/14)</f>
        <v/>
      </c>
      <c r="F177" s="81" t="str">
        <f>IF('Ⅰ 初期設定'!B194="","",('Ⅴ 第２期入力用'!M178+'Ⅴ 第２期入力用'!R178)/14)</f>
        <v/>
      </c>
      <c r="G177" s="81" t="str">
        <f>IF('Ⅰ 初期設定'!B194="","",('Ⅳ 第１期入力用'!D178+'Ⅳ 第１期入力用'!I178)/14)</f>
        <v/>
      </c>
      <c r="H177" s="81" t="str">
        <f>IF('Ⅰ 初期設定'!B194="","",('Ⅳ 第１期入力用'!N178+'Ⅳ 第１期入力用'!S178)/14)</f>
        <v/>
      </c>
      <c r="I177" s="82" t="str">
        <f>IF('Ⅰ 初期設定'!B194="","",('Ⅴ 第２期入力用'!D178+'Ⅴ 第２期入力用'!I178)/14)</f>
        <v/>
      </c>
      <c r="J177" s="81" t="str">
        <f>IF('Ⅰ 初期設定'!B194="","",('Ⅴ 第２期入力用'!N178+'Ⅴ 第２期入力用'!S178)/14)</f>
        <v/>
      </c>
      <c r="K177" s="81" t="str">
        <f>IF('Ⅰ 初期設定'!B194="","",('Ⅳ 第１期入力用'!E178+'Ⅳ 第１期入力用'!J178)/14)</f>
        <v/>
      </c>
      <c r="L177" s="81" t="str">
        <f>IF('Ⅰ 初期設定'!B194="","",('Ⅳ 第１期入力用'!O178+'Ⅳ 第１期入力用'!T178)/14)</f>
        <v/>
      </c>
      <c r="M177" s="82" t="str">
        <f>IF('Ⅰ 初期設定'!B194="","",('Ⅴ 第２期入力用'!E178+'Ⅴ 第２期入力用'!J178)/14)</f>
        <v/>
      </c>
      <c r="N177" s="81" t="str">
        <f>IF('Ⅰ 初期設定'!B194="","",('Ⅴ 第２期入力用'!O178+'Ⅴ 第２期入力用'!T178)/14)</f>
        <v/>
      </c>
      <c r="O177" s="81" t="str">
        <f>IF('Ⅰ 初期設定'!B194="","",('Ⅳ 第１期入力用'!F178+'Ⅳ 第１期入力用'!K178)/14)</f>
        <v/>
      </c>
      <c r="P177" s="81" t="str">
        <f>IF('Ⅰ 初期設定'!B194="","",('Ⅳ 第１期入力用'!P178+'Ⅳ 第１期入力用'!U178)/14)</f>
        <v/>
      </c>
      <c r="Q177" s="82" t="str">
        <f>IF('Ⅰ 初期設定'!B194="","",('Ⅴ 第２期入力用'!F178+'Ⅴ 第２期入力用'!K178)/14)</f>
        <v/>
      </c>
      <c r="R177" s="81" t="str">
        <f>IF('Ⅰ 初期設定'!B194="","",('Ⅴ 第２期入力用'!P178+'Ⅴ 第２期入力用'!U178)/14)</f>
        <v/>
      </c>
      <c r="S177" s="81" t="str">
        <f>IF('Ⅰ 初期設定'!B194="","",('Ⅳ 第１期入力用'!G178+'Ⅳ 第１期入力用'!L178+'Ⅳ 第１期入力用'!Q178+'Ⅳ 第１期入力用'!V178)/28)</f>
        <v/>
      </c>
      <c r="T177" s="82" t="str">
        <f>IF('Ⅰ 初期設定'!B194="","",('Ⅴ 第２期入力用'!G178+'Ⅴ 第２期入力用'!L178+'Ⅴ 第２期入力用'!Q178+'Ⅴ 第２期入力用'!V178)/28)</f>
        <v/>
      </c>
      <c r="U177" s="1"/>
      <c r="V177" s="1"/>
      <c r="W177" s="1"/>
    </row>
    <row r="178" spans="1:23" ht="16.5" customHeight="1" x14ac:dyDescent="0.15">
      <c r="A178" s="79">
        <v>170</v>
      </c>
      <c r="B178" s="79" t="str">
        <f>IF('Ⅴ 第２期入力用'!B179="","",'Ⅴ 第２期入力用'!B179)</f>
        <v/>
      </c>
      <c r="C178" s="81" t="str">
        <f>IF('Ⅰ 初期設定'!B195="","",('Ⅳ 第１期入力用'!C179+'Ⅳ 第１期入力用'!H179)/14)</f>
        <v/>
      </c>
      <c r="D178" s="81" t="str">
        <f>IF('Ⅰ 初期設定'!B195="","",('Ⅳ 第１期入力用'!M179+'Ⅳ 第１期入力用'!R179)/14)</f>
        <v/>
      </c>
      <c r="E178" s="82" t="str">
        <f>IF('Ⅰ 初期設定'!B195="","",('Ⅴ 第２期入力用'!C179+'Ⅴ 第２期入力用'!H179)/14)</f>
        <v/>
      </c>
      <c r="F178" s="81" t="str">
        <f>IF('Ⅰ 初期設定'!B195="","",('Ⅴ 第２期入力用'!M179+'Ⅴ 第２期入力用'!R179)/14)</f>
        <v/>
      </c>
      <c r="G178" s="81" t="str">
        <f>IF('Ⅰ 初期設定'!B195="","",('Ⅳ 第１期入力用'!D179+'Ⅳ 第１期入力用'!I179)/14)</f>
        <v/>
      </c>
      <c r="H178" s="81" t="str">
        <f>IF('Ⅰ 初期設定'!B195="","",('Ⅳ 第１期入力用'!N179+'Ⅳ 第１期入力用'!S179)/14)</f>
        <v/>
      </c>
      <c r="I178" s="82" t="str">
        <f>IF('Ⅰ 初期設定'!B195="","",('Ⅴ 第２期入力用'!D179+'Ⅴ 第２期入力用'!I179)/14)</f>
        <v/>
      </c>
      <c r="J178" s="81" t="str">
        <f>IF('Ⅰ 初期設定'!B195="","",('Ⅴ 第２期入力用'!N179+'Ⅴ 第２期入力用'!S179)/14)</f>
        <v/>
      </c>
      <c r="K178" s="81" t="str">
        <f>IF('Ⅰ 初期設定'!B195="","",('Ⅳ 第１期入力用'!E179+'Ⅳ 第１期入力用'!J179)/14)</f>
        <v/>
      </c>
      <c r="L178" s="81" t="str">
        <f>IF('Ⅰ 初期設定'!B195="","",('Ⅳ 第１期入力用'!O179+'Ⅳ 第１期入力用'!T179)/14)</f>
        <v/>
      </c>
      <c r="M178" s="82" t="str">
        <f>IF('Ⅰ 初期設定'!B195="","",('Ⅴ 第２期入力用'!E179+'Ⅴ 第２期入力用'!J179)/14)</f>
        <v/>
      </c>
      <c r="N178" s="81" t="str">
        <f>IF('Ⅰ 初期設定'!B195="","",('Ⅴ 第２期入力用'!O179+'Ⅴ 第２期入力用'!T179)/14)</f>
        <v/>
      </c>
      <c r="O178" s="81" t="str">
        <f>IF('Ⅰ 初期設定'!B195="","",('Ⅳ 第１期入力用'!F179+'Ⅳ 第１期入力用'!K179)/14)</f>
        <v/>
      </c>
      <c r="P178" s="81" t="str">
        <f>IF('Ⅰ 初期設定'!B195="","",('Ⅳ 第１期入力用'!P179+'Ⅳ 第１期入力用'!U179)/14)</f>
        <v/>
      </c>
      <c r="Q178" s="82" t="str">
        <f>IF('Ⅰ 初期設定'!B195="","",('Ⅴ 第２期入力用'!F179+'Ⅴ 第２期入力用'!K179)/14)</f>
        <v/>
      </c>
      <c r="R178" s="81" t="str">
        <f>IF('Ⅰ 初期設定'!B195="","",('Ⅴ 第２期入力用'!P179+'Ⅴ 第２期入力用'!U179)/14)</f>
        <v/>
      </c>
      <c r="S178" s="81" t="str">
        <f>IF('Ⅰ 初期設定'!B195="","",('Ⅳ 第１期入力用'!G179+'Ⅳ 第１期入力用'!L179+'Ⅳ 第１期入力用'!Q179+'Ⅳ 第１期入力用'!V179)/28)</f>
        <v/>
      </c>
      <c r="T178" s="82" t="str">
        <f>IF('Ⅰ 初期設定'!B195="","",('Ⅴ 第２期入力用'!G179+'Ⅴ 第２期入力用'!L179+'Ⅴ 第２期入力用'!Q179+'Ⅴ 第２期入力用'!V179)/28)</f>
        <v/>
      </c>
      <c r="U178" s="1"/>
      <c r="V178" s="1"/>
      <c r="W178" s="1"/>
    </row>
    <row r="179" spans="1:23" ht="16.5" customHeight="1" x14ac:dyDescent="0.15">
      <c r="A179" s="79">
        <v>171</v>
      </c>
      <c r="B179" s="79" t="str">
        <f>IF('Ⅴ 第２期入力用'!B180="","",'Ⅴ 第２期入力用'!B180)</f>
        <v/>
      </c>
      <c r="C179" s="81" t="str">
        <f>IF('Ⅰ 初期設定'!B196="","",('Ⅳ 第１期入力用'!C180+'Ⅳ 第１期入力用'!H180)/14)</f>
        <v/>
      </c>
      <c r="D179" s="81" t="str">
        <f>IF('Ⅰ 初期設定'!B196="","",('Ⅳ 第１期入力用'!M180+'Ⅳ 第１期入力用'!R180)/14)</f>
        <v/>
      </c>
      <c r="E179" s="82" t="str">
        <f>IF('Ⅰ 初期設定'!B196="","",('Ⅴ 第２期入力用'!C180+'Ⅴ 第２期入力用'!H180)/14)</f>
        <v/>
      </c>
      <c r="F179" s="81" t="str">
        <f>IF('Ⅰ 初期設定'!B196="","",('Ⅴ 第２期入力用'!M180+'Ⅴ 第２期入力用'!R180)/14)</f>
        <v/>
      </c>
      <c r="G179" s="81" t="str">
        <f>IF('Ⅰ 初期設定'!B196="","",('Ⅳ 第１期入力用'!D180+'Ⅳ 第１期入力用'!I180)/14)</f>
        <v/>
      </c>
      <c r="H179" s="81" t="str">
        <f>IF('Ⅰ 初期設定'!B196="","",('Ⅳ 第１期入力用'!N180+'Ⅳ 第１期入力用'!S180)/14)</f>
        <v/>
      </c>
      <c r="I179" s="82" t="str">
        <f>IF('Ⅰ 初期設定'!B196="","",('Ⅴ 第２期入力用'!D180+'Ⅴ 第２期入力用'!I180)/14)</f>
        <v/>
      </c>
      <c r="J179" s="81" t="str">
        <f>IF('Ⅰ 初期設定'!B196="","",('Ⅴ 第２期入力用'!N180+'Ⅴ 第２期入力用'!S180)/14)</f>
        <v/>
      </c>
      <c r="K179" s="81" t="str">
        <f>IF('Ⅰ 初期設定'!B196="","",('Ⅳ 第１期入力用'!E180+'Ⅳ 第１期入力用'!J180)/14)</f>
        <v/>
      </c>
      <c r="L179" s="81" t="str">
        <f>IF('Ⅰ 初期設定'!B196="","",('Ⅳ 第１期入力用'!O180+'Ⅳ 第１期入力用'!T180)/14)</f>
        <v/>
      </c>
      <c r="M179" s="82" t="str">
        <f>IF('Ⅰ 初期設定'!B196="","",('Ⅴ 第２期入力用'!E180+'Ⅴ 第２期入力用'!J180)/14)</f>
        <v/>
      </c>
      <c r="N179" s="81" t="str">
        <f>IF('Ⅰ 初期設定'!B196="","",('Ⅴ 第２期入力用'!O180+'Ⅴ 第２期入力用'!T180)/14)</f>
        <v/>
      </c>
      <c r="O179" s="81" t="str">
        <f>IF('Ⅰ 初期設定'!B196="","",('Ⅳ 第１期入力用'!F180+'Ⅳ 第１期入力用'!K180)/14)</f>
        <v/>
      </c>
      <c r="P179" s="81" t="str">
        <f>IF('Ⅰ 初期設定'!B196="","",('Ⅳ 第１期入力用'!P180+'Ⅳ 第１期入力用'!U180)/14)</f>
        <v/>
      </c>
      <c r="Q179" s="82" t="str">
        <f>IF('Ⅰ 初期設定'!B196="","",('Ⅴ 第２期入力用'!F180+'Ⅴ 第２期入力用'!K180)/14)</f>
        <v/>
      </c>
      <c r="R179" s="81" t="str">
        <f>IF('Ⅰ 初期設定'!B196="","",('Ⅴ 第２期入力用'!P180+'Ⅴ 第２期入力用'!U180)/14)</f>
        <v/>
      </c>
      <c r="S179" s="81" t="str">
        <f>IF('Ⅰ 初期設定'!B196="","",('Ⅳ 第１期入力用'!G180+'Ⅳ 第１期入力用'!L180+'Ⅳ 第１期入力用'!Q180+'Ⅳ 第１期入力用'!V180)/28)</f>
        <v/>
      </c>
      <c r="T179" s="82" t="str">
        <f>IF('Ⅰ 初期設定'!B196="","",('Ⅴ 第２期入力用'!G180+'Ⅴ 第２期入力用'!L180+'Ⅴ 第２期入力用'!Q180+'Ⅴ 第２期入力用'!V180)/28)</f>
        <v/>
      </c>
      <c r="U179" s="1"/>
      <c r="V179" s="1"/>
      <c r="W179" s="1"/>
    </row>
    <row r="180" spans="1:23" ht="16.5" customHeight="1" x14ac:dyDescent="0.15">
      <c r="A180" s="79">
        <v>172</v>
      </c>
      <c r="B180" s="79" t="str">
        <f>IF('Ⅴ 第２期入力用'!B181="","",'Ⅴ 第２期入力用'!B181)</f>
        <v/>
      </c>
      <c r="C180" s="81" t="str">
        <f>IF('Ⅰ 初期設定'!B197="","",('Ⅳ 第１期入力用'!C181+'Ⅳ 第１期入力用'!H181)/14)</f>
        <v/>
      </c>
      <c r="D180" s="81" t="str">
        <f>IF('Ⅰ 初期設定'!B197="","",('Ⅳ 第１期入力用'!M181+'Ⅳ 第１期入力用'!R181)/14)</f>
        <v/>
      </c>
      <c r="E180" s="82" t="str">
        <f>IF('Ⅰ 初期設定'!B197="","",('Ⅴ 第２期入力用'!C181+'Ⅴ 第２期入力用'!H181)/14)</f>
        <v/>
      </c>
      <c r="F180" s="81" t="str">
        <f>IF('Ⅰ 初期設定'!B197="","",('Ⅴ 第２期入力用'!M181+'Ⅴ 第２期入力用'!R181)/14)</f>
        <v/>
      </c>
      <c r="G180" s="81" t="str">
        <f>IF('Ⅰ 初期設定'!B197="","",('Ⅳ 第１期入力用'!D181+'Ⅳ 第１期入力用'!I181)/14)</f>
        <v/>
      </c>
      <c r="H180" s="81" t="str">
        <f>IF('Ⅰ 初期設定'!B197="","",('Ⅳ 第１期入力用'!N181+'Ⅳ 第１期入力用'!S181)/14)</f>
        <v/>
      </c>
      <c r="I180" s="82" t="str">
        <f>IF('Ⅰ 初期設定'!B197="","",('Ⅴ 第２期入力用'!D181+'Ⅴ 第２期入力用'!I181)/14)</f>
        <v/>
      </c>
      <c r="J180" s="81" t="str">
        <f>IF('Ⅰ 初期設定'!B197="","",('Ⅴ 第２期入力用'!N181+'Ⅴ 第２期入力用'!S181)/14)</f>
        <v/>
      </c>
      <c r="K180" s="81" t="str">
        <f>IF('Ⅰ 初期設定'!B197="","",('Ⅳ 第１期入力用'!E181+'Ⅳ 第１期入力用'!J181)/14)</f>
        <v/>
      </c>
      <c r="L180" s="81" t="str">
        <f>IF('Ⅰ 初期設定'!B197="","",('Ⅳ 第１期入力用'!O181+'Ⅳ 第１期入力用'!T181)/14)</f>
        <v/>
      </c>
      <c r="M180" s="82" t="str">
        <f>IF('Ⅰ 初期設定'!B197="","",('Ⅴ 第２期入力用'!E181+'Ⅴ 第２期入力用'!J181)/14)</f>
        <v/>
      </c>
      <c r="N180" s="81" t="str">
        <f>IF('Ⅰ 初期設定'!B197="","",('Ⅴ 第２期入力用'!O181+'Ⅴ 第２期入力用'!T181)/14)</f>
        <v/>
      </c>
      <c r="O180" s="81" t="str">
        <f>IF('Ⅰ 初期設定'!B197="","",('Ⅳ 第１期入力用'!F181+'Ⅳ 第１期入力用'!K181)/14)</f>
        <v/>
      </c>
      <c r="P180" s="81" t="str">
        <f>IF('Ⅰ 初期設定'!B197="","",('Ⅳ 第１期入力用'!P181+'Ⅳ 第１期入力用'!U181)/14)</f>
        <v/>
      </c>
      <c r="Q180" s="82" t="str">
        <f>IF('Ⅰ 初期設定'!B197="","",('Ⅴ 第２期入力用'!F181+'Ⅴ 第２期入力用'!K181)/14)</f>
        <v/>
      </c>
      <c r="R180" s="81" t="str">
        <f>IF('Ⅰ 初期設定'!B197="","",('Ⅴ 第２期入力用'!P181+'Ⅴ 第２期入力用'!U181)/14)</f>
        <v/>
      </c>
      <c r="S180" s="81" t="str">
        <f>IF('Ⅰ 初期設定'!B197="","",('Ⅳ 第１期入力用'!G181+'Ⅳ 第１期入力用'!L181+'Ⅳ 第１期入力用'!Q181+'Ⅳ 第１期入力用'!V181)/28)</f>
        <v/>
      </c>
      <c r="T180" s="82" t="str">
        <f>IF('Ⅰ 初期設定'!B197="","",('Ⅴ 第２期入力用'!G181+'Ⅴ 第２期入力用'!L181+'Ⅴ 第２期入力用'!Q181+'Ⅴ 第２期入力用'!V181)/28)</f>
        <v/>
      </c>
      <c r="U180" s="1"/>
      <c r="V180" s="1"/>
      <c r="W180" s="1"/>
    </row>
    <row r="181" spans="1:23" ht="16.5" customHeight="1" x14ac:dyDescent="0.15">
      <c r="A181" s="79">
        <v>173</v>
      </c>
      <c r="B181" s="79" t="str">
        <f>IF('Ⅴ 第２期入力用'!B182="","",'Ⅴ 第２期入力用'!B182)</f>
        <v/>
      </c>
      <c r="C181" s="81" t="str">
        <f>IF('Ⅰ 初期設定'!B198="","",('Ⅳ 第１期入力用'!C182+'Ⅳ 第１期入力用'!H182)/14)</f>
        <v/>
      </c>
      <c r="D181" s="81" t="str">
        <f>IF('Ⅰ 初期設定'!B198="","",('Ⅳ 第１期入力用'!M182+'Ⅳ 第１期入力用'!R182)/14)</f>
        <v/>
      </c>
      <c r="E181" s="82" t="str">
        <f>IF('Ⅰ 初期設定'!B198="","",('Ⅴ 第２期入力用'!C182+'Ⅴ 第２期入力用'!H182)/14)</f>
        <v/>
      </c>
      <c r="F181" s="81" t="str">
        <f>IF('Ⅰ 初期設定'!B198="","",('Ⅴ 第２期入力用'!M182+'Ⅴ 第２期入力用'!R182)/14)</f>
        <v/>
      </c>
      <c r="G181" s="81" t="str">
        <f>IF('Ⅰ 初期設定'!B198="","",('Ⅳ 第１期入力用'!D182+'Ⅳ 第１期入力用'!I182)/14)</f>
        <v/>
      </c>
      <c r="H181" s="81" t="str">
        <f>IF('Ⅰ 初期設定'!B198="","",('Ⅳ 第１期入力用'!N182+'Ⅳ 第１期入力用'!S182)/14)</f>
        <v/>
      </c>
      <c r="I181" s="82" t="str">
        <f>IF('Ⅰ 初期設定'!B198="","",('Ⅴ 第２期入力用'!D182+'Ⅴ 第２期入力用'!I182)/14)</f>
        <v/>
      </c>
      <c r="J181" s="81" t="str">
        <f>IF('Ⅰ 初期設定'!B198="","",('Ⅴ 第２期入力用'!N182+'Ⅴ 第２期入力用'!S182)/14)</f>
        <v/>
      </c>
      <c r="K181" s="81" t="str">
        <f>IF('Ⅰ 初期設定'!B198="","",('Ⅳ 第１期入力用'!E182+'Ⅳ 第１期入力用'!J182)/14)</f>
        <v/>
      </c>
      <c r="L181" s="81" t="str">
        <f>IF('Ⅰ 初期設定'!B198="","",('Ⅳ 第１期入力用'!O182+'Ⅳ 第１期入力用'!T182)/14)</f>
        <v/>
      </c>
      <c r="M181" s="82" t="str">
        <f>IF('Ⅰ 初期設定'!B198="","",('Ⅴ 第２期入力用'!E182+'Ⅴ 第２期入力用'!J182)/14)</f>
        <v/>
      </c>
      <c r="N181" s="81" t="str">
        <f>IF('Ⅰ 初期設定'!B198="","",('Ⅴ 第２期入力用'!O182+'Ⅴ 第２期入力用'!T182)/14)</f>
        <v/>
      </c>
      <c r="O181" s="81" t="str">
        <f>IF('Ⅰ 初期設定'!B198="","",('Ⅳ 第１期入力用'!F182+'Ⅳ 第１期入力用'!K182)/14)</f>
        <v/>
      </c>
      <c r="P181" s="81" t="str">
        <f>IF('Ⅰ 初期設定'!B198="","",('Ⅳ 第１期入力用'!P182+'Ⅳ 第１期入力用'!U182)/14)</f>
        <v/>
      </c>
      <c r="Q181" s="82" t="str">
        <f>IF('Ⅰ 初期設定'!B198="","",('Ⅴ 第２期入力用'!F182+'Ⅴ 第２期入力用'!K182)/14)</f>
        <v/>
      </c>
      <c r="R181" s="81" t="str">
        <f>IF('Ⅰ 初期設定'!B198="","",('Ⅴ 第２期入力用'!P182+'Ⅴ 第２期入力用'!U182)/14)</f>
        <v/>
      </c>
      <c r="S181" s="81" t="str">
        <f>IF('Ⅰ 初期設定'!B198="","",('Ⅳ 第１期入力用'!G182+'Ⅳ 第１期入力用'!L182+'Ⅳ 第１期入力用'!Q182+'Ⅳ 第１期入力用'!V182)/28)</f>
        <v/>
      </c>
      <c r="T181" s="82" t="str">
        <f>IF('Ⅰ 初期設定'!B198="","",('Ⅴ 第２期入力用'!G182+'Ⅴ 第２期入力用'!L182+'Ⅴ 第２期入力用'!Q182+'Ⅴ 第２期入力用'!V182)/28)</f>
        <v/>
      </c>
      <c r="U181" s="1"/>
      <c r="V181" s="1"/>
      <c r="W181" s="1"/>
    </row>
    <row r="182" spans="1:23" ht="16.5" customHeight="1" x14ac:dyDescent="0.15">
      <c r="A182" s="79">
        <v>174</v>
      </c>
      <c r="B182" s="79" t="str">
        <f>IF('Ⅴ 第２期入力用'!B183="","",'Ⅴ 第２期入力用'!B183)</f>
        <v/>
      </c>
      <c r="C182" s="81" t="str">
        <f>IF('Ⅰ 初期設定'!B199="","",('Ⅳ 第１期入力用'!C183+'Ⅳ 第１期入力用'!H183)/14)</f>
        <v/>
      </c>
      <c r="D182" s="81" t="str">
        <f>IF('Ⅰ 初期設定'!B199="","",('Ⅳ 第１期入力用'!M183+'Ⅳ 第１期入力用'!R183)/14)</f>
        <v/>
      </c>
      <c r="E182" s="82" t="str">
        <f>IF('Ⅰ 初期設定'!B199="","",('Ⅴ 第２期入力用'!C183+'Ⅴ 第２期入力用'!H183)/14)</f>
        <v/>
      </c>
      <c r="F182" s="81" t="str">
        <f>IF('Ⅰ 初期設定'!B199="","",('Ⅴ 第２期入力用'!M183+'Ⅴ 第２期入力用'!R183)/14)</f>
        <v/>
      </c>
      <c r="G182" s="81" t="str">
        <f>IF('Ⅰ 初期設定'!B199="","",('Ⅳ 第１期入力用'!D183+'Ⅳ 第１期入力用'!I183)/14)</f>
        <v/>
      </c>
      <c r="H182" s="81" t="str">
        <f>IF('Ⅰ 初期設定'!B199="","",('Ⅳ 第１期入力用'!N183+'Ⅳ 第１期入力用'!S183)/14)</f>
        <v/>
      </c>
      <c r="I182" s="82" t="str">
        <f>IF('Ⅰ 初期設定'!B199="","",('Ⅴ 第２期入力用'!D183+'Ⅴ 第２期入力用'!I183)/14)</f>
        <v/>
      </c>
      <c r="J182" s="81" t="str">
        <f>IF('Ⅰ 初期設定'!B199="","",('Ⅴ 第２期入力用'!N183+'Ⅴ 第２期入力用'!S183)/14)</f>
        <v/>
      </c>
      <c r="K182" s="81" t="str">
        <f>IF('Ⅰ 初期設定'!B199="","",('Ⅳ 第１期入力用'!E183+'Ⅳ 第１期入力用'!J183)/14)</f>
        <v/>
      </c>
      <c r="L182" s="81" t="str">
        <f>IF('Ⅰ 初期設定'!B199="","",('Ⅳ 第１期入力用'!O183+'Ⅳ 第１期入力用'!T183)/14)</f>
        <v/>
      </c>
      <c r="M182" s="82" t="str">
        <f>IF('Ⅰ 初期設定'!B199="","",('Ⅴ 第２期入力用'!E183+'Ⅴ 第２期入力用'!J183)/14)</f>
        <v/>
      </c>
      <c r="N182" s="81" t="str">
        <f>IF('Ⅰ 初期設定'!B199="","",('Ⅴ 第２期入力用'!O183+'Ⅴ 第２期入力用'!T183)/14)</f>
        <v/>
      </c>
      <c r="O182" s="81" t="str">
        <f>IF('Ⅰ 初期設定'!B199="","",('Ⅳ 第１期入力用'!F183+'Ⅳ 第１期入力用'!K183)/14)</f>
        <v/>
      </c>
      <c r="P182" s="81" t="str">
        <f>IF('Ⅰ 初期設定'!B199="","",('Ⅳ 第１期入力用'!P183+'Ⅳ 第１期入力用'!U183)/14)</f>
        <v/>
      </c>
      <c r="Q182" s="82" t="str">
        <f>IF('Ⅰ 初期設定'!B199="","",('Ⅴ 第２期入力用'!F183+'Ⅴ 第２期入力用'!K183)/14)</f>
        <v/>
      </c>
      <c r="R182" s="81" t="str">
        <f>IF('Ⅰ 初期設定'!B199="","",('Ⅴ 第２期入力用'!P183+'Ⅴ 第２期入力用'!U183)/14)</f>
        <v/>
      </c>
      <c r="S182" s="81" t="str">
        <f>IF('Ⅰ 初期設定'!B199="","",('Ⅳ 第１期入力用'!G183+'Ⅳ 第１期入力用'!L183+'Ⅳ 第１期入力用'!Q183+'Ⅳ 第１期入力用'!V183)/28)</f>
        <v/>
      </c>
      <c r="T182" s="82" t="str">
        <f>IF('Ⅰ 初期設定'!B199="","",('Ⅴ 第２期入力用'!G183+'Ⅴ 第２期入力用'!L183+'Ⅴ 第２期入力用'!Q183+'Ⅴ 第２期入力用'!V183)/28)</f>
        <v/>
      </c>
      <c r="U182" s="1"/>
      <c r="V182" s="1"/>
      <c r="W182" s="1"/>
    </row>
    <row r="183" spans="1:23" ht="16.5" customHeight="1" x14ac:dyDescent="0.15">
      <c r="A183" s="79">
        <v>175</v>
      </c>
      <c r="B183" s="79" t="str">
        <f>IF('Ⅴ 第２期入力用'!B184="","",'Ⅴ 第２期入力用'!B184)</f>
        <v/>
      </c>
      <c r="C183" s="81" t="str">
        <f>IF('Ⅰ 初期設定'!B200="","",('Ⅳ 第１期入力用'!C184+'Ⅳ 第１期入力用'!H184)/14)</f>
        <v/>
      </c>
      <c r="D183" s="81" t="str">
        <f>IF('Ⅰ 初期設定'!B200="","",('Ⅳ 第１期入力用'!M184+'Ⅳ 第１期入力用'!R184)/14)</f>
        <v/>
      </c>
      <c r="E183" s="82" t="str">
        <f>IF('Ⅰ 初期設定'!B200="","",('Ⅴ 第２期入力用'!C184+'Ⅴ 第２期入力用'!H184)/14)</f>
        <v/>
      </c>
      <c r="F183" s="81" t="str">
        <f>IF('Ⅰ 初期設定'!B200="","",('Ⅴ 第２期入力用'!M184+'Ⅴ 第２期入力用'!R184)/14)</f>
        <v/>
      </c>
      <c r="G183" s="81" t="str">
        <f>IF('Ⅰ 初期設定'!B200="","",('Ⅳ 第１期入力用'!D184+'Ⅳ 第１期入力用'!I184)/14)</f>
        <v/>
      </c>
      <c r="H183" s="81" t="str">
        <f>IF('Ⅰ 初期設定'!B200="","",('Ⅳ 第１期入力用'!N184+'Ⅳ 第１期入力用'!S184)/14)</f>
        <v/>
      </c>
      <c r="I183" s="82" t="str">
        <f>IF('Ⅰ 初期設定'!B200="","",('Ⅴ 第２期入力用'!D184+'Ⅴ 第２期入力用'!I184)/14)</f>
        <v/>
      </c>
      <c r="J183" s="81" t="str">
        <f>IF('Ⅰ 初期設定'!B200="","",('Ⅴ 第２期入力用'!N184+'Ⅴ 第２期入力用'!S184)/14)</f>
        <v/>
      </c>
      <c r="K183" s="81" t="str">
        <f>IF('Ⅰ 初期設定'!B200="","",('Ⅳ 第１期入力用'!E184+'Ⅳ 第１期入力用'!J184)/14)</f>
        <v/>
      </c>
      <c r="L183" s="81" t="str">
        <f>IF('Ⅰ 初期設定'!B200="","",('Ⅳ 第１期入力用'!O184+'Ⅳ 第１期入力用'!T184)/14)</f>
        <v/>
      </c>
      <c r="M183" s="82" t="str">
        <f>IF('Ⅰ 初期設定'!B200="","",('Ⅴ 第２期入力用'!E184+'Ⅴ 第２期入力用'!J184)/14)</f>
        <v/>
      </c>
      <c r="N183" s="81" t="str">
        <f>IF('Ⅰ 初期設定'!B200="","",('Ⅴ 第２期入力用'!O184+'Ⅴ 第２期入力用'!T184)/14)</f>
        <v/>
      </c>
      <c r="O183" s="81" t="str">
        <f>IF('Ⅰ 初期設定'!B200="","",('Ⅳ 第１期入力用'!F184+'Ⅳ 第１期入力用'!K184)/14)</f>
        <v/>
      </c>
      <c r="P183" s="81" t="str">
        <f>IF('Ⅰ 初期設定'!B200="","",('Ⅳ 第１期入力用'!P184+'Ⅳ 第１期入力用'!U184)/14)</f>
        <v/>
      </c>
      <c r="Q183" s="82" t="str">
        <f>IF('Ⅰ 初期設定'!B200="","",('Ⅴ 第２期入力用'!F184+'Ⅴ 第２期入力用'!K184)/14)</f>
        <v/>
      </c>
      <c r="R183" s="81" t="str">
        <f>IF('Ⅰ 初期設定'!B200="","",('Ⅴ 第２期入力用'!P184+'Ⅴ 第２期入力用'!U184)/14)</f>
        <v/>
      </c>
      <c r="S183" s="81" t="str">
        <f>IF('Ⅰ 初期設定'!B200="","",('Ⅳ 第１期入力用'!G184+'Ⅳ 第１期入力用'!L184+'Ⅳ 第１期入力用'!Q184+'Ⅳ 第１期入力用'!V184)/28)</f>
        <v/>
      </c>
      <c r="T183" s="82" t="str">
        <f>IF('Ⅰ 初期設定'!B200="","",('Ⅴ 第２期入力用'!G184+'Ⅴ 第２期入力用'!L184+'Ⅴ 第２期入力用'!Q184+'Ⅴ 第２期入力用'!V184)/28)</f>
        <v/>
      </c>
      <c r="U183" s="1"/>
      <c r="V183" s="1"/>
      <c r="W183" s="1"/>
    </row>
    <row r="184" spans="1:23" ht="16.5" customHeight="1" x14ac:dyDescent="0.15">
      <c r="A184" s="79">
        <v>176</v>
      </c>
      <c r="B184" s="79" t="str">
        <f>IF('Ⅴ 第２期入力用'!B185="","",'Ⅴ 第２期入力用'!B185)</f>
        <v/>
      </c>
      <c r="C184" s="81" t="str">
        <f>IF('Ⅰ 初期設定'!B201="","",('Ⅳ 第１期入力用'!C185+'Ⅳ 第１期入力用'!H185)/14)</f>
        <v/>
      </c>
      <c r="D184" s="81" t="str">
        <f>IF('Ⅰ 初期設定'!B201="","",('Ⅳ 第１期入力用'!M185+'Ⅳ 第１期入力用'!R185)/14)</f>
        <v/>
      </c>
      <c r="E184" s="82" t="str">
        <f>IF('Ⅰ 初期設定'!B201="","",('Ⅴ 第２期入力用'!C185+'Ⅴ 第２期入力用'!H185)/14)</f>
        <v/>
      </c>
      <c r="F184" s="81" t="str">
        <f>IF('Ⅰ 初期設定'!B201="","",('Ⅴ 第２期入力用'!M185+'Ⅴ 第２期入力用'!R185)/14)</f>
        <v/>
      </c>
      <c r="G184" s="81" t="str">
        <f>IF('Ⅰ 初期設定'!B201="","",('Ⅳ 第１期入力用'!D185+'Ⅳ 第１期入力用'!I185)/14)</f>
        <v/>
      </c>
      <c r="H184" s="81" t="str">
        <f>IF('Ⅰ 初期設定'!B201="","",('Ⅳ 第１期入力用'!N185+'Ⅳ 第１期入力用'!S185)/14)</f>
        <v/>
      </c>
      <c r="I184" s="82" t="str">
        <f>IF('Ⅰ 初期設定'!B201="","",('Ⅴ 第２期入力用'!D185+'Ⅴ 第２期入力用'!I185)/14)</f>
        <v/>
      </c>
      <c r="J184" s="81" t="str">
        <f>IF('Ⅰ 初期設定'!B201="","",('Ⅴ 第２期入力用'!N185+'Ⅴ 第２期入力用'!S185)/14)</f>
        <v/>
      </c>
      <c r="K184" s="81" t="str">
        <f>IF('Ⅰ 初期設定'!B201="","",('Ⅳ 第１期入力用'!E185+'Ⅳ 第１期入力用'!J185)/14)</f>
        <v/>
      </c>
      <c r="L184" s="81" t="str">
        <f>IF('Ⅰ 初期設定'!B201="","",('Ⅳ 第１期入力用'!O185+'Ⅳ 第１期入力用'!T185)/14)</f>
        <v/>
      </c>
      <c r="M184" s="82" t="str">
        <f>IF('Ⅰ 初期設定'!B201="","",('Ⅴ 第２期入力用'!E185+'Ⅴ 第２期入力用'!J185)/14)</f>
        <v/>
      </c>
      <c r="N184" s="81" t="str">
        <f>IF('Ⅰ 初期設定'!B201="","",('Ⅴ 第２期入力用'!O185+'Ⅴ 第２期入力用'!T185)/14)</f>
        <v/>
      </c>
      <c r="O184" s="81" t="str">
        <f>IF('Ⅰ 初期設定'!B201="","",('Ⅳ 第１期入力用'!F185+'Ⅳ 第１期入力用'!K185)/14)</f>
        <v/>
      </c>
      <c r="P184" s="81" t="str">
        <f>IF('Ⅰ 初期設定'!B201="","",('Ⅳ 第１期入力用'!P185+'Ⅳ 第１期入力用'!U185)/14)</f>
        <v/>
      </c>
      <c r="Q184" s="82" t="str">
        <f>IF('Ⅰ 初期設定'!B201="","",('Ⅴ 第２期入力用'!F185+'Ⅴ 第２期入力用'!K185)/14)</f>
        <v/>
      </c>
      <c r="R184" s="81" t="str">
        <f>IF('Ⅰ 初期設定'!B201="","",('Ⅴ 第２期入力用'!P185+'Ⅴ 第２期入力用'!U185)/14)</f>
        <v/>
      </c>
      <c r="S184" s="81" t="str">
        <f>IF('Ⅰ 初期設定'!B201="","",('Ⅳ 第１期入力用'!G185+'Ⅳ 第１期入力用'!L185+'Ⅳ 第１期入力用'!Q185+'Ⅳ 第１期入力用'!V185)/28)</f>
        <v/>
      </c>
      <c r="T184" s="82" t="str">
        <f>IF('Ⅰ 初期設定'!B201="","",('Ⅴ 第２期入力用'!G185+'Ⅴ 第２期入力用'!L185+'Ⅴ 第２期入力用'!Q185+'Ⅴ 第２期入力用'!V185)/28)</f>
        <v/>
      </c>
      <c r="U184" s="1"/>
      <c r="V184" s="1"/>
      <c r="W184" s="1"/>
    </row>
    <row r="185" spans="1:23" ht="16.5" customHeight="1" x14ac:dyDescent="0.15">
      <c r="A185" s="79">
        <v>177</v>
      </c>
      <c r="B185" s="79" t="str">
        <f>IF('Ⅴ 第２期入力用'!B186="","",'Ⅴ 第２期入力用'!B186)</f>
        <v/>
      </c>
      <c r="C185" s="81" t="str">
        <f>IF('Ⅰ 初期設定'!B202="","",('Ⅳ 第１期入力用'!C186+'Ⅳ 第１期入力用'!H186)/14)</f>
        <v/>
      </c>
      <c r="D185" s="81" t="str">
        <f>IF('Ⅰ 初期設定'!B202="","",('Ⅳ 第１期入力用'!M186+'Ⅳ 第１期入力用'!R186)/14)</f>
        <v/>
      </c>
      <c r="E185" s="82" t="str">
        <f>IF('Ⅰ 初期設定'!B202="","",('Ⅴ 第２期入力用'!C186+'Ⅴ 第２期入力用'!H186)/14)</f>
        <v/>
      </c>
      <c r="F185" s="81" t="str">
        <f>IF('Ⅰ 初期設定'!B202="","",('Ⅴ 第２期入力用'!M186+'Ⅴ 第２期入力用'!R186)/14)</f>
        <v/>
      </c>
      <c r="G185" s="81" t="str">
        <f>IF('Ⅰ 初期設定'!B202="","",('Ⅳ 第１期入力用'!D186+'Ⅳ 第１期入力用'!I186)/14)</f>
        <v/>
      </c>
      <c r="H185" s="81" t="str">
        <f>IF('Ⅰ 初期設定'!B202="","",('Ⅳ 第１期入力用'!N186+'Ⅳ 第１期入力用'!S186)/14)</f>
        <v/>
      </c>
      <c r="I185" s="82" t="str">
        <f>IF('Ⅰ 初期設定'!B202="","",('Ⅴ 第２期入力用'!D186+'Ⅴ 第２期入力用'!I186)/14)</f>
        <v/>
      </c>
      <c r="J185" s="81" t="str">
        <f>IF('Ⅰ 初期設定'!B202="","",('Ⅴ 第２期入力用'!N186+'Ⅴ 第２期入力用'!S186)/14)</f>
        <v/>
      </c>
      <c r="K185" s="81" t="str">
        <f>IF('Ⅰ 初期設定'!B202="","",('Ⅳ 第１期入力用'!E186+'Ⅳ 第１期入力用'!J186)/14)</f>
        <v/>
      </c>
      <c r="L185" s="81" t="str">
        <f>IF('Ⅰ 初期設定'!B202="","",('Ⅳ 第１期入力用'!O186+'Ⅳ 第１期入力用'!T186)/14)</f>
        <v/>
      </c>
      <c r="M185" s="82" t="str">
        <f>IF('Ⅰ 初期設定'!B202="","",('Ⅴ 第２期入力用'!E186+'Ⅴ 第２期入力用'!J186)/14)</f>
        <v/>
      </c>
      <c r="N185" s="81" t="str">
        <f>IF('Ⅰ 初期設定'!B202="","",('Ⅴ 第２期入力用'!O186+'Ⅴ 第２期入力用'!T186)/14)</f>
        <v/>
      </c>
      <c r="O185" s="81" t="str">
        <f>IF('Ⅰ 初期設定'!B202="","",('Ⅳ 第１期入力用'!F186+'Ⅳ 第１期入力用'!K186)/14)</f>
        <v/>
      </c>
      <c r="P185" s="81" t="str">
        <f>IF('Ⅰ 初期設定'!B202="","",('Ⅳ 第１期入力用'!P186+'Ⅳ 第１期入力用'!U186)/14)</f>
        <v/>
      </c>
      <c r="Q185" s="82" t="str">
        <f>IF('Ⅰ 初期設定'!B202="","",('Ⅴ 第２期入力用'!F186+'Ⅴ 第２期入力用'!K186)/14)</f>
        <v/>
      </c>
      <c r="R185" s="81" t="str">
        <f>IF('Ⅰ 初期設定'!B202="","",('Ⅴ 第２期入力用'!P186+'Ⅴ 第２期入力用'!U186)/14)</f>
        <v/>
      </c>
      <c r="S185" s="81" t="str">
        <f>IF('Ⅰ 初期設定'!B202="","",('Ⅳ 第１期入力用'!G186+'Ⅳ 第１期入力用'!L186+'Ⅳ 第１期入力用'!Q186+'Ⅳ 第１期入力用'!V186)/28)</f>
        <v/>
      </c>
      <c r="T185" s="82" t="str">
        <f>IF('Ⅰ 初期設定'!B202="","",('Ⅴ 第２期入力用'!G186+'Ⅴ 第２期入力用'!L186+'Ⅴ 第２期入力用'!Q186+'Ⅴ 第２期入力用'!V186)/28)</f>
        <v/>
      </c>
      <c r="U185" s="1"/>
      <c r="V185" s="1"/>
      <c r="W185" s="1"/>
    </row>
    <row r="186" spans="1:23" ht="16.5" customHeight="1" x14ac:dyDescent="0.15">
      <c r="A186" s="79">
        <v>178</v>
      </c>
      <c r="B186" s="79" t="str">
        <f>IF('Ⅴ 第２期入力用'!B187="","",'Ⅴ 第２期入力用'!B187)</f>
        <v/>
      </c>
      <c r="C186" s="81" t="str">
        <f>IF('Ⅰ 初期設定'!B203="","",('Ⅳ 第１期入力用'!C187+'Ⅳ 第１期入力用'!H187)/14)</f>
        <v/>
      </c>
      <c r="D186" s="81" t="str">
        <f>IF('Ⅰ 初期設定'!B203="","",('Ⅳ 第１期入力用'!M187+'Ⅳ 第１期入力用'!R187)/14)</f>
        <v/>
      </c>
      <c r="E186" s="82" t="str">
        <f>IF('Ⅰ 初期設定'!B203="","",('Ⅴ 第２期入力用'!C187+'Ⅴ 第２期入力用'!H187)/14)</f>
        <v/>
      </c>
      <c r="F186" s="81" t="str">
        <f>IF('Ⅰ 初期設定'!B203="","",('Ⅴ 第２期入力用'!M187+'Ⅴ 第２期入力用'!R187)/14)</f>
        <v/>
      </c>
      <c r="G186" s="81" t="str">
        <f>IF('Ⅰ 初期設定'!B203="","",('Ⅳ 第１期入力用'!D187+'Ⅳ 第１期入力用'!I187)/14)</f>
        <v/>
      </c>
      <c r="H186" s="81" t="str">
        <f>IF('Ⅰ 初期設定'!B203="","",('Ⅳ 第１期入力用'!N187+'Ⅳ 第１期入力用'!S187)/14)</f>
        <v/>
      </c>
      <c r="I186" s="82" t="str">
        <f>IF('Ⅰ 初期設定'!B203="","",('Ⅴ 第２期入力用'!D187+'Ⅴ 第２期入力用'!I187)/14)</f>
        <v/>
      </c>
      <c r="J186" s="81" t="str">
        <f>IF('Ⅰ 初期設定'!B203="","",('Ⅴ 第２期入力用'!N187+'Ⅴ 第２期入力用'!S187)/14)</f>
        <v/>
      </c>
      <c r="K186" s="81" t="str">
        <f>IF('Ⅰ 初期設定'!B203="","",('Ⅳ 第１期入力用'!E187+'Ⅳ 第１期入力用'!J187)/14)</f>
        <v/>
      </c>
      <c r="L186" s="81" t="str">
        <f>IF('Ⅰ 初期設定'!B203="","",('Ⅳ 第１期入力用'!O187+'Ⅳ 第１期入力用'!T187)/14)</f>
        <v/>
      </c>
      <c r="M186" s="82" t="str">
        <f>IF('Ⅰ 初期設定'!B203="","",('Ⅴ 第２期入力用'!E187+'Ⅴ 第２期入力用'!J187)/14)</f>
        <v/>
      </c>
      <c r="N186" s="81" t="str">
        <f>IF('Ⅰ 初期設定'!B203="","",('Ⅴ 第２期入力用'!O187+'Ⅴ 第２期入力用'!T187)/14)</f>
        <v/>
      </c>
      <c r="O186" s="81" t="str">
        <f>IF('Ⅰ 初期設定'!B203="","",('Ⅳ 第１期入力用'!F187+'Ⅳ 第１期入力用'!K187)/14)</f>
        <v/>
      </c>
      <c r="P186" s="81" t="str">
        <f>IF('Ⅰ 初期設定'!B203="","",('Ⅳ 第１期入力用'!P187+'Ⅳ 第１期入力用'!U187)/14)</f>
        <v/>
      </c>
      <c r="Q186" s="82" t="str">
        <f>IF('Ⅰ 初期設定'!B203="","",('Ⅴ 第２期入力用'!F187+'Ⅴ 第２期入力用'!K187)/14)</f>
        <v/>
      </c>
      <c r="R186" s="81" t="str">
        <f>IF('Ⅰ 初期設定'!B203="","",('Ⅴ 第２期入力用'!P187+'Ⅴ 第２期入力用'!U187)/14)</f>
        <v/>
      </c>
      <c r="S186" s="81" t="str">
        <f>IF('Ⅰ 初期設定'!B203="","",('Ⅳ 第１期入力用'!G187+'Ⅳ 第１期入力用'!L187+'Ⅳ 第１期入力用'!Q187+'Ⅳ 第１期入力用'!V187)/28)</f>
        <v/>
      </c>
      <c r="T186" s="82" t="str">
        <f>IF('Ⅰ 初期設定'!B203="","",('Ⅴ 第２期入力用'!G187+'Ⅴ 第２期入力用'!L187+'Ⅴ 第２期入力用'!Q187+'Ⅴ 第２期入力用'!V187)/28)</f>
        <v/>
      </c>
      <c r="U186" s="1"/>
      <c r="V186" s="1"/>
      <c r="W186" s="1"/>
    </row>
    <row r="187" spans="1:23" ht="16.5" customHeight="1" x14ac:dyDescent="0.15">
      <c r="A187" s="79">
        <v>179</v>
      </c>
      <c r="B187" s="79" t="str">
        <f>IF('Ⅴ 第２期入力用'!B188="","",'Ⅴ 第２期入力用'!B188)</f>
        <v/>
      </c>
      <c r="C187" s="81" t="str">
        <f>IF('Ⅰ 初期設定'!B204="","",('Ⅳ 第１期入力用'!C188+'Ⅳ 第１期入力用'!H188)/14)</f>
        <v/>
      </c>
      <c r="D187" s="81" t="str">
        <f>IF('Ⅰ 初期設定'!B204="","",('Ⅳ 第１期入力用'!M188+'Ⅳ 第１期入力用'!R188)/14)</f>
        <v/>
      </c>
      <c r="E187" s="82" t="str">
        <f>IF('Ⅰ 初期設定'!B204="","",('Ⅴ 第２期入力用'!C188+'Ⅴ 第２期入力用'!H188)/14)</f>
        <v/>
      </c>
      <c r="F187" s="81" t="str">
        <f>IF('Ⅰ 初期設定'!B204="","",('Ⅴ 第２期入力用'!M188+'Ⅴ 第２期入力用'!R188)/14)</f>
        <v/>
      </c>
      <c r="G187" s="81" t="str">
        <f>IF('Ⅰ 初期設定'!B204="","",('Ⅳ 第１期入力用'!D188+'Ⅳ 第１期入力用'!I188)/14)</f>
        <v/>
      </c>
      <c r="H187" s="81" t="str">
        <f>IF('Ⅰ 初期設定'!B204="","",('Ⅳ 第１期入力用'!N188+'Ⅳ 第１期入力用'!S188)/14)</f>
        <v/>
      </c>
      <c r="I187" s="82" t="str">
        <f>IF('Ⅰ 初期設定'!B204="","",('Ⅴ 第２期入力用'!D188+'Ⅴ 第２期入力用'!I188)/14)</f>
        <v/>
      </c>
      <c r="J187" s="81" t="str">
        <f>IF('Ⅰ 初期設定'!B204="","",('Ⅴ 第２期入力用'!N188+'Ⅴ 第２期入力用'!S188)/14)</f>
        <v/>
      </c>
      <c r="K187" s="81" t="str">
        <f>IF('Ⅰ 初期設定'!B204="","",('Ⅳ 第１期入力用'!E188+'Ⅳ 第１期入力用'!J188)/14)</f>
        <v/>
      </c>
      <c r="L187" s="81" t="str">
        <f>IF('Ⅰ 初期設定'!B204="","",('Ⅳ 第１期入力用'!O188+'Ⅳ 第１期入力用'!T188)/14)</f>
        <v/>
      </c>
      <c r="M187" s="82" t="str">
        <f>IF('Ⅰ 初期設定'!B204="","",('Ⅴ 第２期入力用'!E188+'Ⅴ 第２期入力用'!J188)/14)</f>
        <v/>
      </c>
      <c r="N187" s="81" t="str">
        <f>IF('Ⅰ 初期設定'!B204="","",('Ⅴ 第２期入力用'!O188+'Ⅴ 第２期入力用'!T188)/14)</f>
        <v/>
      </c>
      <c r="O187" s="81" t="str">
        <f>IF('Ⅰ 初期設定'!B204="","",('Ⅳ 第１期入力用'!F188+'Ⅳ 第１期入力用'!K188)/14)</f>
        <v/>
      </c>
      <c r="P187" s="81" t="str">
        <f>IF('Ⅰ 初期設定'!B204="","",('Ⅳ 第１期入力用'!P188+'Ⅳ 第１期入力用'!U188)/14)</f>
        <v/>
      </c>
      <c r="Q187" s="82" t="str">
        <f>IF('Ⅰ 初期設定'!B204="","",('Ⅴ 第２期入力用'!F188+'Ⅴ 第２期入力用'!K188)/14)</f>
        <v/>
      </c>
      <c r="R187" s="81" t="str">
        <f>IF('Ⅰ 初期設定'!B204="","",('Ⅴ 第２期入力用'!P188+'Ⅴ 第２期入力用'!U188)/14)</f>
        <v/>
      </c>
      <c r="S187" s="81" t="str">
        <f>IF('Ⅰ 初期設定'!B204="","",('Ⅳ 第１期入力用'!G188+'Ⅳ 第１期入力用'!L188+'Ⅳ 第１期入力用'!Q188+'Ⅳ 第１期入力用'!V188)/28)</f>
        <v/>
      </c>
      <c r="T187" s="82" t="str">
        <f>IF('Ⅰ 初期設定'!B204="","",('Ⅴ 第２期入力用'!G188+'Ⅴ 第２期入力用'!L188+'Ⅴ 第２期入力用'!Q188+'Ⅴ 第２期入力用'!V188)/28)</f>
        <v/>
      </c>
      <c r="U187" s="1"/>
      <c r="V187" s="1"/>
      <c r="W187" s="1"/>
    </row>
    <row r="188" spans="1:23" ht="16.5" customHeight="1" x14ac:dyDescent="0.15">
      <c r="A188" s="79">
        <v>180</v>
      </c>
      <c r="B188" s="79" t="str">
        <f>IF('Ⅴ 第２期入力用'!B189="","",'Ⅴ 第２期入力用'!B189)</f>
        <v/>
      </c>
      <c r="C188" s="81" t="str">
        <f>IF('Ⅰ 初期設定'!B205="","",('Ⅳ 第１期入力用'!C189+'Ⅳ 第１期入力用'!H189)/14)</f>
        <v/>
      </c>
      <c r="D188" s="81" t="str">
        <f>IF('Ⅰ 初期設定'!B205="","",('Ⅳ 第１期入力用'!M189+'Ⅳ 第１期入力用'!R189)/14)</f>
        <v/>
      </c>
      <c r="E188" s="82" t="str">
        <f>IF('Ⅰ 初期設定'!B205="","",('Ⅴ 第２期入力用'!C189+'Ⅴ 第２期入力用'!H189)/14)</f>
        <v/>
      </c>
      <c r="F188" s="81" t="str">
        <f>IF('Ⅰ 初期設定'!B205="","",('Ⅴ 第２期入力用'!M189+'Ⅴ 第２期入力用'!R189)/14)</f>
        <v/>
      </c>
      <c r="G188" s="81" t="str">
        <f>IF('Ⅰ 初期設定'!B205="","",('Ⅳ 第１期入力用'!D189+'Ⅳ 第１期入力用'!I189)/14)</f>
        <v/>
      </c>
      <c r="H188" s="81" t="str">
        <f>IF('Ⅰ 初期設定'!B205="","",('Ⅳ 第１期入力用'!N189+'Ⅳ 第１期入力用'!S189)/14)</f>
        <v/>
      </c>
      <c r="I188" s="82" t="str">
        <f>IF('Ⅰ 初期設定'!B205="","",('Ⅴ 第２期入力用'!D189+'Ⅴ 第２期入力用'!I189)/14)</f>
        <v/>
      </c>
      <c r="J188" s="81" t="str">
        <f>IF('Ⅰ 初期設定'!B205="","",('Ⅴ 第２期入力用'!N189+'Ⅴ 第２期入力用'!S189)/14)</f>
        <v/>
      </c>
      <c r="K188" s="81" t="str">
        <f>IF('Ⅰ 初期設定'!B205="","",('Ⅳ 第１期入力用'!E189+'Ⅳ 第１期入力用'!J189)/14)</f>
        <v/>
      </c>
      <c r="L188" s="81" t="str">
        <f>IF('Ⅰ 初期設定'!B205="","",('Ⅳ 第１期入力用'!O189+'Ⅳ 第１期入力用'!T189)/14)</f>
        <v/>
      </c>
      <c r="M188" s="82" t="str">
        <f>IF('Ⅰ 初期設定'!B205="","",('Ⅴ 第２期入力用'!E189+'Ⅴ 第２期入力用'!J189)/14)</f>
        <v/>
      </c>
      <c r="N188" s="81" t="str">
        <f>IF('Ⅰ 初期設定'!B205="","",('Ⅴ 第２期入力用'!O189+'Ⅴ 第２期入力用'!T189)/14)</f>
        <v/>
      </c>
      <c r="O188" s="81" t="str">
        <f>IF('Ⅰ 初期設定'!B205="","",('Ⅳ 第１期入力用'!F189+'Ⅳ 第１期入力用'!K189)/14)</f>
        <v/>
      </c>
      <c r="P188" s="81" t="str">
        <f>IF('Ⅰ 初期設定'!B205="","",('Ⅳ 第１期入力用'!P189+'Ⅳ 第１期入力用'!U189)/14)</f>
        <v/>
      </c>
      <c r="Q188" s="82" t="str">
        <f>IF('Ⅰ 初期設定'!B205="","",('Ⅴ 第２期入力用'!F189+'Ⅴ 第２期入力用'!K189)/14)</f>
        <v/>
      </c>
      <c r="R188" s="81" t="str">
        <f>IF('Ⅰ 初期設定'!B205="","",('Ⅴ 第２期入力用'!P189+'Ⅴ 第２期入力用'!U189)/14)</f>
        <v/>
      </c>
      <c r="S188" s="81" t="str">
        <f>IF('Ⅰ 初期設定'!B205="","",('Ⅳ 第１期入力用'!G189+'Ⅳ 第１期入力用'!L189+'Ⅳ 第１期入力用'!Q189+'Ⅳ 第１期入力用'!V189)/28)</f>
        <v/>
      </c>
      <c r="T188" s="82" t="str">
        <f>IF('Ⅰ 初期設定'!B205="","",('Ⅴ 第２期入力用'!G189+'Ⅴ 第２期入力用'!L189+'Ⅴ 第２期入力用'!Q189+'Ⅴ 第２期入力用'!V189)/28)</f>
        <v/>
      </c>
      <c r="U188" s="1"/>
      <c r="V188" s="1"/>
      <c r="W188" s="1"/>
    </row>
    <row r="189" spans="1:23" ht="16.5" customHeight="1" x14ac:dyDescent="0.15">
      <c r="A189" s="79">
        <v>181</v>
      </c>
      <c r="B189" s="79" t="str">
        <f>IF('Ⅴ 第２期入力用'!B190="","",'Ⅴ 第２期入力用'!B190)</f>
        <v/>
      </c>
      <c r="C189" s="81" t="str">
        <f>IF('Ⅰ 初期設定'!B206="","",('Ⅳ 第１期入力用'!C190+'Ⅳ 第１期入力用'!H190)/14)</f>
        <v/>
      </c>
      <c r="D189" s="81" t="str">
        <f>IF('Ⅰ 初期設定'!B206="","",('Ⅳ 第１期入力用'!M190+'Ⅳ 第１期入力用'!R190)/14)</f>
        <v/>
      </c>
      <c r="E189" s="82" t="str">
        <f>IF('Ⅰ 初期設定'!B206="","",('Ⅴ 第２期入力用'!C190+'Ⅴ 第２期入力用'!H190)/14)</f>
        <v/>
      </c>
      <c r="F189" s="81" t="str">
        <f>IF('Ⅰ 初期設定'!B206="","",('Ⅴ 第２期入力用'!M190+'Ⅴ 第２期入力用'!R190)/14)</f>
        <v/>
      </c>
      <c r="G189" s="81" t="str">
        <f>IF('Ⅰ 初期設定'!B206="","",('Ⅳ 第１期入力用'!D190+'Ⅳ 第１期入力用'!I190)/14)</f>
        <v/>
      </c>
      <c r="H189" s="81" t="str">
        <f>IF('Ⅰ 初期設定'!B206="","",('Ⅳ 第１期入力用'!N190+'Ⅳ 第１期入力用'!S190)/14)</f>
        <v/>
      </c>
      <c r="I189" s="82" t="str">
        <f>IF('Ⅰ 初期設定'!B206="","",('Ⅴ 第２期入力用'!D190+'Ⅴ 第２期入力用'!I190)/14)</f>
        <v/>
      </c>
      <c r="J189" s="81" t="str">
        <f>IF('Ⅰ 初期設定'!B206="","",('Ⅴ 第２期入力用'!N190+'Ⅴ 第２期入力用'!S190)/14)</f>
        <v/>
      </c>
      <c r="K189" s="81" t="str">
        <f>IF('Ⅰ 初期設定'!B206="","",('Ⅳ 第１期入力用'!E190+'Ⅳ 第１期入力用'!J190)/14)</f>
        <v/>
      </c>
      <c r="L189" s="81" t="str">
        <f>IF('Ⅰ 初期設定'!B206="","",('Ⅳ 第１期入力用'!O190+'Ⅳ 第１期入力用'!T190)/14)</f>
        <v/>
      </c>
      <c r="M189" s="82" t="str">
        <f>IF('Ⅰ 初期設定'!B206="","",('Ⅴ 第２期入力用'!E190+'Ⅴ 第２期入力用'!J190)/14)</f>
        <v/>
      </c>
      <c r="N189" s="81" t="str">
        <f>IF('Ⅰ 初期設定'!B206="","",('Ⅴ 第２期入力用'!O190+'Ⅴ 第２期入力用'!T190)/14)</f>
        <v/>
      </c>
      <c r="O189" s="81" t="str">
        <f>IF('Ⅰ 初期設定'!B206="","",('Ⅳ 第１期入力用'!F190+'Ⅳ 第１期入力用'!K190)/14)</f>
        <v/>
      </c>
      <c r="P189" s="81" t="str">
        <f>IF('Ⅰ 初期設定'!B206="","",('Ⅳ 第１期入力用'!P190+'Ⅳ 第１期入力用'!U190)/14)</f>
        <v/>
      </c>
      <c r="Q189" s="82" t="str">
        <f>IF('Ⅰ 初期設定'!B206="","",('Ⅴ 第２期入力用'!F190+'Ⅴ 第２期入力用'!K190)/14)</f>
        <v/>
      </c>
      <c r="R189" s="81" t="str">
        <f>IF('Ⅰ 初期設定'!B206="","",('Ⅴ 第２期入力用'!P190+'Ⅴ 第２期入力用'!U190)/14)</f>
        <v/>
      </c>
      <c r="S189" s="81" t="str">
        <f>IF('Ⅰ 初期設定'!B206="","",('Ⅳ 第１期入力用'!G190+'Ⅳ 第１期入力用'!L190+'Ⅳ 第１期入力用'!Q190+'Ⅳ 第１期入力用'!V190)/28)</f>
        <v/>
      </c>
      <c r="T189" s="82" t="str">
        <f>IF('Ⅰ 初期設定'!B206="","",('Ⅴ 第２期入力用'!G190+'Ⅴ 第２期入力用'!L190+'Ⅴ 第２期入力用'!Q190+'Ⅴ 第２期入力用'!V190)/28)</f>
        <v/>
      </c>
      <c r="U189" s="1"/>
      <c r="V189" s="1"/>
      <c r="W189" s="1"/>
    </row>
    <row r="190" spans="1:23" ht="16.5" customHeight="1" x14ac:dyDescent="0.15">
      <c r="A190" s="79">
        <v>182</v>
      </c>
      <c r="B190" s="79" t="str">
        <f>IF('Ⅴ 第２期入力用'!B191="","",'Ⅴ 第２期入力用'!B191)</f>
        <v/>
      </c>
      <c r="C190" s="81" t="str">
        <f>IF('Ⅰ 初期設定'!B207="","",('Ⅳ 第１期入力用'!C191+'Ⅳ 第１期入力用'!H191)/14)</f>
        <v/>
      </c>
      <c r="D190" s="81" t="str">
        <f>IF('Ⅰ 初期設定'!B207="","",('Ⅳ 第１期入力用'!M191+'Ⅳ 第１期入力用'!R191)/14)</f>
        <v/>
      </c>
      <c r="E190" s="82" t="str">
        <f>IF('Ⅰ 初期設定'!B207="","",('Ⅴ 第２期入力用'!C191+'Ⅴ 第２期入力用'!H191)/14)</f>
        <v/>
      </c>
      <c r="F190" s="81" t="str">
        <f>IF('Ⅰ 初期設定'!B207="","",('Ⅴ 第２期入力用'!M191+'Ⅴ 第２期入力用'!R191)/14)</f>
        <v/>
      </c>
      <c r="G190" s="81" t="str">
        <f>IF('Ⅰ 初期設定'!B207="","",('Ⅳ 第１期入力用'!D191+'Ⅳ 第１期入力用'!I191)/14)</f>
        <v/>
      </c>
      <c r="H190" s="81" t="str">
        <f>IF('Ⅰ 初期設定'!B207="","",('Ⅳ 第１期入力用'!N191+'Ⅳ 第１期入力用'!S191)/14)</f>
        <v/>
      </c>
      <c r="I190" s="82" t="str">
        <f>IF('Ⅰ 初期設定'!B207="","",('Ⅴ 第２期入力用'!D191+'Ⅴ 第２期入力用'!I191)/14)</f>
        <v/>
      </c>
      <c r="J190" s="81" t="str">
        <f>IF('Ⅰ 初期設定'!B207="","",('Ⅴ 第２期入力用'!N191+'Ⅴ 第２期入力用'!S191)/14)</f>
        <v/>
      </c>
      <c r="K190" s="81" t="str">
        <f>IF('Ⅰ 初期設定'!B207="","",('Ⅳ 第１期入力用'!E191+'Ⅳ 第１期入力用'!J191)/14)</f>
        <v/>
      </c>
      <c r="L190" s="81" t="str">
        <f>IF('Ⅰ 初期設定'!B207="","",('Ⅳ 第１期入力用'!O191+'Ⅳ 第１期入力用'!T191)/14)</f>
        <v/>
      </c>
      <c r="M190" s="82" t="str">
        <f>IF('Ⅰ 初期設定'!B207="","",('Ⅴ 第２期入力用'!E191+'Ⅴ 第２期入力用'!J191)/14)</f>
        <v/>
      </c>
      <c r="N190" s="81" t="str">
        <f>IF('Ⅰ 初期設定'!B207="","",('Ⅴ 第２期入力用'!O191+'Ⅴ 第２期入力用'!T191)/14)</f>
        <v/>
      </c>
      <c r="O190" s="81" t="str">
        <f>IF('Ⅰ 初期設定'!B207="","",('Ⅳ 第１期入力用'!F191+'Ⅳ 第１期入力用'!K191)/14)</f>
        <v/>
      </c>
      <c r="P190" s="81" t="str">
        <f>IF('Ⅰ 初期設定'!B207="","",('Ⅳ 第１期入力用'!P191+'Ⅳ 第１期入力用'!U191)/14)</f>
        <v/>
      </c>
      <c r="Q190" s="82" t="str">
        <f>IF('Ⅰ 初期設定'!B207="","",('Ⅴ 第２期入力用'!F191+'Ⅴ 第２期入力用'!K191)/14)</f>
        <v/>
      </c>
      <c r="R190" s="81" t="str">
        <f>IF('Ⅰ 初期設定'!B207="","",('Ⅴ 第２期入力用'!P191+'Ⅴ 第２期入力用'!U191)/14)</f>
        <v/>
      </c>
      <c r="S190" s="81" t="str">
        <f>IF('Ⅰ 初期設定'!B207="","",('Ⅳ 第１期入力用'!G191+'Ⅳ 第１期入力用'!L191+'Ⅳ 第１期入力用'!Q191+'Ⅳ 第１期入力用'!V191)/28)</f>
        <v/>
      </c>
      <c r="T190" s="82" t="str">
        <f>IF('Ⅰ 初期設定'!B207="","",('Ⅴ 第２期入力用'!G191+'Ⅴ 第２期入力用'!L191+'Ⅴ 第２期入力用'!Q191+'Ⅴ 第２期入力用'!V191)/28)</f>
        <v/>
      </c>
      <c r="U190" s="1"/>
      <c r="V190" s="1"/>
      <c r="W190" s="1"/>
    </row>
    <row r="191" spans="1:23" ht="16.5" customHeight="1" x14ac:dyDescent="0.15">
      <c r="A191" s="79">
        <v>183</v>
      </c>
      <c r="B191" s="79" t="str">
        <f>IF('Ⅴ 第２期入力用'!B192="","",'Ⅴ 第２期入力用'!B192)</f>
        <v/>
      </c>
      <c r="C191" s="81" t="str">
        <f>IF('Ⅰ 初期設定'!B208="","",('Ⅳ 第１期入力用'!C192+'Ⅳ 第１期入力用'!H192)/14)</f>
        <v/>
      </c>
      <c r="D191" s="81" t="str">
        <f>IF('Ⅰ 初期設定'!B208="","",('Ⅳ 第１期入力用'!M192+'Ⅳ 第１期入力用'!R192)/14)</f>
        <v/>
      </c>
      <c r="E191" s="82" t="str">
        <f>IF('Ⅰ 初期設定'!B208="","",('Ⅴ 第２期入力用'!C192+'Ⅴ 第２期入力用'!H192)/14)</f>
        <v/>
      </c>
      <c r="F191" s="81" t="str">
        <f>IF('Ⅰ 初期設定'!B208="","",('Ⅴ 第２期入力用'!M192+'Ⅴ 第２期入力用'!R192)/14)</f>
        <v/>
      </c>
      <c r="G191" s="81" t="str">
        <f>IF('Ⅰ 初期設定'!B208="","",('Ⅳ 第１期入力用'!D192+'Ⅳ 第１期入力用'!I192)/14)</f>
        <v/>
      </c>
      <c r="H191" s="81" t="str">
        <f>IF('Ⅰ 初期設定'!B208="","",('Ⅳ 第１期入力用'!N192+'Ⅳ 第１期入力用'!S192)/14)</f>
        <v/>
      </c>
      <c r="I191" s="82" t="str">
        <f>IF('Ⅰ 初期設定'!B208="","",('Ⅴ 第２期入力用'!D192+'Ⅴ 第２期入力用'!I192)/14)</f>
        <v/>
      </c>
      <c r="J191" s="81" t="str">
        <f>IF('Ⅰ 初期設定'!B208="","",('Ⅴ 第２期入力用'!N192+'Ⅴ 第２期入力用'!S192)/14)</f>
        <v/>
      </c>
      <c r="K191" s="81" t="str">
        <f>IF('Ⅰ 初期設定'!B208="","",('Ⅳ 第１期入力用'!E192+'Ⅳ 第１期入力用'!J192)/14)</f>
        <v/>
      </c>
      <c r="L191" s="81" t="str">
        <f>IF('Ⅰ 初期設定'!B208="","",('Ⅳ 第１期入力用'!O192+'Ⅳ 第１期入力用'!T192)/14)</f>
        <v/>
      </c>
      <c r="M191" s="82" t="str">
        <f>IF('Ⅰ 初期設定'!B208="","",('Ⅴ 第２期入力用'!E192+'Ⅴ 第２期入力用'!J192)/14)</f>
        <v/>
      </c>
      <c r="N191" s="81" t="str">
        <f>IF('Ⅰ 初期設定'!B208="","",('Ⅴ 第２期入力用'!O192+'Ⅴ 第２期入力用'!T192)/14)</f>
        <v/>
      </c>
      <c r="O191" s="81" t="str">
        <f>IF('Ⅰ 初期設定'!B208="","",('Ⅳ 第１期入力用'!F192+'Ⅳ 第１期入力用'!K192)/14)</f>
        <v/>
      </c>
      <c r="P191" s="81" t="str">
        <f>IF('Ⅰ 初期設定'!B208="","",('Ⅳ 第１期入力用'!P192+'Ⅳ 第１期入力用'!U192)/14)</f>
        <v/>
      </c>
      <c r="Q191" s="82" t="str">
        <f>IF('Ⅰ 初期設定'!B208="","",('Ⅴ 第２期入力用'!F192+'Ⅴ 第２期入力用'!K192)/14)</f>
        <v/>
      </c>
      <c r="R191" s="81" t="str">
        <f>IF('Ⅰ 初期設定'!B208="","",('Ⅴ 第２期入力用'!P192+'Ⅴ 第２期入力用'!U192)/14)</f>
        <v/>
      </c>
      <c r="S191" s="81" t="str">
        <f>IF('Ⅰ 初期設定'!B208="","",('Ⅳ 第１期入力用'!G192+'Ⅳ 第１期入力用'!L192+'Ⅳ 第１期入力用'!Q192+'Ⅳ 第１期入力用'!V192)/28)</f>
        <v/>
      </c>
      <c r="T191" s="82" t="str">
        <f>IF('Ⅰ 初期設定'!B208="","",('Ⅴ 第２期入力用'!G192+'Ⅴ 第２期入力用'!L192+'Ⅴ 第２期入力用'!Q192+'Ⅴ 第２期入力用'!V192)/28)</f>
        <v/>
      </c>
      <c r="U191" s="1"/>
      <c r="V191" s="1"/>
      <c r="W191" s="1"/>
    </row>
    <row r="192" spans="1:23" ht="16.5" customHeight="1" x14ac:dyDescent="0.15">
      <c r="A192" s="79">
        <v>184</v>
      </c>
      <c r="B192" s="79" t="str">
        <f>IF('Ⅴ 第２期入力用'!B193="","",'Ⅴ 第２期入力用'!B193)</f>
        <v/>
      </c>
      <c r="C192" s="81" t="str">
        <f>IF('Ⅰ 初期設定'!B209="","",('Ⅳ 第１期入力用'!C193+'Ⅳ 第１期入力用'!H193)/14)</f>
        <v/>
      </c>
      <c r="D192" s="81" t="str">
        <f>IF('Ⅰ 初期設定'!B209="","",('Ⅳ 第１期入力用'!M193+'Ⅳ 第１期入力用'!R193)/14)</f>
        <v/>
      </c>
      <c r="E192" s="82" t="str">
        <f>IF('Ⅰ 初期設定'!B209="","",('Ⅴ 第２期入力用'!C193+'Ⅴ 第２期入力用'!H193)/14)</f>
        <v/>
      </c>
      <c r="F192" s="81" t="str">
        <f>IF('Ⅰ 初期設定'!B209="","",('Ⅴ 第２期入力用'!M193+'Ⅴ 第２期入力用'!R193)/14)</f>
        <v/>
      </c>
      <c r="G192" s="81" t="str">
        <f>IF('Ⅰ 初期設定'!B209="","",('Ⅳ 第１期入力用'!D193+'Ⅳ 第１期入力用'!I193)/14)</f>
        <v/>
      </c>
      <c r="H192" s="81" t="str">
        <f>IF('Ⅰ 初期設定'!B209="","",('Ⅳ 第１期入力用'!N193+'Ⅳ 第１期入力用'!S193)/14)</f>
        <v/>
      </c>
      <c r="I192" s="82" t="str">
        <f>IF('Ⅰ 初期設定'!B209="","",('Ⅴ 第２期入力用'!D193+'Ⅴ 第２期入力用'!I193)/14)</f>
        <v/>
      </c>
      <c r="J192" s="81" t="str">
        <f>IF('Ⅰ 初期設定'!B209="","",('Ⅴ 第２期入力用'!N193+'Ⅴ 第２期入力用'!S193)/14)</f>
        <v/>
      </c>
      <c r="K192" s="81" t="str">
        <f>IF('Ⅰ 初期設定'!B209="","",('Ⅳ 第１期入力用'!E193+'Ⅳ 第１期入力用'!J193)/14)</f>
        <v/>
      </c>
      <c r="L192" s="81" t="str">
        <f>IF('Ⅰ 初期設定'!B209="","",('Ⅳ 第１期入力用'!O193+'Ⅳ 第１期入力用'!T193)/14)</f>
        <v/>
      </c>
      <c r="M192" s="82" t="str">
        <f>IF('Ⅰ 初期設定'!B209="","",('Ⅴ 第２期入力用'!E193+'Ⅴ 第２期入力用'!J193)/14)</f>
        <v/>
      </c>
      <c r="N192" s="81" t="str">
        <f>IF('Ⅰ 初期設定'!B209="","",('Ⅴ 第２期入力用'!O193+'Ⅴ 第２期入力用'!T193)/14)</f>
        <v/>
      </c>
      <c r="O192" s="81" t="str">
        <f>IF('Ⅰ 初期設定'!B209="","",('Ⅳ 第１期入力用'!F193+'Ⅳ 第１期入力用'!K193)/14)</f>
        <v/>
      </c>
      <c r="P192" s="81" t="str">
        <f>IF('Ⅰ 初期設定'!B209="","",('Ⅳ 第１期入力用'!P193+'Ⅳ 第１期入力用'!U193)/14)</f>
        <v/>
      </c>
      <c r="Q192" s="82" t="str">
        <f>IF('Ⅰ 初期設定'!B209="","",('Ⅴ 第２期入力用'!F193+'Ⅴ 第２期入力用'!K193)/14)</f>
        <v/>
      </c>
      <c r="R192" s="81" t="str">
        <f>IF('Ⅰ 初期設定'!B209="","",('Ⅴ 第２期入力用'!P193+'Ⅴ 第２期入力用'!U193)/14)</f>
        <v/>
      </c>
      <c r="S192" s="81" t="str">
        <f>IF('Ⅰ 初期設定'!B209="","",('Ⅳ 第１期入力用'!G193+'Ⅳ 第１期入力用'!L193+'Ⅳ 第１期入力用'!Q193+'Ⅳ 第１期入力用'!V193)/28)</f>
        <v/>
      </c>
      <c r="T192" s="82" t="str">
        <f>IF('Ⅰ 初期設定'!B209="","",('Ⅴ 第２期入力用'!G193+'Ⅴ 第２期入力用'!L193+'Ⅴ 第２期入力用'!Q193+'Ⅴ 第２期入力用'!V193)/28)</f>
        <v/>
      </c>
      <c r="U192" s="1"/>
      <c r="V192" s="1"/>
      <c r="W192" s="1"/>
    </row>
    <row r="193" spans="1:23" ht="16.5" customHeight="1" x14ac:dyDescent="0.15">
      <c r="A193" s="79">
        <v>185</v>
      </c>
      <c r="B193" s="79" t="str">
        <f>IF('Ⅴ 第２期入力用'!B194="","",'Ⅴ 第２期入力用'!B194)</f>
        <v/>
      </c>
      <c r="C193" s="81" t="str">
        <f>IF('Ⅰ 初期設定'!B210="","",('Ⅳ 第１期入力用'!C194+'Ⅳ 第１期入力用'!H194)/14)</f>
        <v/>
      </c>
      <c r="D193" s="81" t="str">
        <f>IF('Ⅰ 初期設定'!B210="","",('Ⅳ 第１期入力用'!M194+'Ⅳ 第１期入力用'!R194)/14)</f>
        <v/>
      </c>
      <c r="E193" s="82" t="str">
        <f>IF('Ⅰ 初期設定'!B210="","",('Ⅴ 第２期入力用'!C194+'Ⅴ 第２期入力用'!H194)/14)</f>
        <v/>
      </c>
      <c r="F193" s="81" t="str">
        <f>IF('Ⅰ 初期設定'!B210="","",('Ⅴ 第２期入力用'!M194+'Ⅴ 第２期入力用'!R194)/14)</f>
        <v/>
      </c>
      <c r="G193" s="81" t="str">
        <f>IF('Ⅰ 初期設定'!B210="","",('Ⅳ 第１期入力用'!D194+'Ⅳ 第１期入力用'!I194)/14)</f>
        <v/>
      </c>
      <c r="H193" s="81" t="str">
        <f>IF('Ⅰ 初期設定'!B210="","",('Ⅳ 第１期入力用'!N194+'Ⅳ 第１期入力用'!S194)/14)</f>
        <v/>
      </c>
      <c r="I193" s="82" t="str">
        <f>IF('Ⅰ 初期設定'!B210="","",('Ⅴ 第２期入力用'!D194+'Ⅴ 第２期入力用'!I194)/14)</f>
        <v/>
      </c>
      <c r="J193" s="81" t="str">
        <f>IF('Ⅰ 初期設定'!B210="","",('Ⅴ 第２期入力用'!N194+'Ⅴ 第２期入力用'!S194)/14)</f>
        <v/>
      </c>
      <c r="K193" s="81" t="str">
        <f>IF('Ⅰ 初期設定'!B210="","",('Ⅳ 第１期入力用'!E194+'Ⅳ 第１期入力用'!J194)/14)</f>
        <v/>
      </c>
      <c r="L193" s="81" t="str">
        <f>IF('Ⅰ 初期設定'!B210="","",('Ⅳ 第１期入力用'!O194+'Ⅳ 第１期入力用'!T194)/14)</f>
        <v/>
      </c>
      <c r="M193" s="82" t="str">
        <f>IF('Ⅰ 初期設定'!B210="","",('Ⅴ 第２期入力用'!E194+'Ⅴ 第２期入力用'!J194)/14)</f>
        <v/>
      </c>
      <c r="N193" s="81" t="str">
        <f>IF('Ⅰ 初期設定'!B210="","",('Ⅴ 第２期入力用'!O194+'Ⅴ 第２期入力用'!T194)/14)</f>
        <v/>
      </c>
      <c r="O193" s="81" t="str">
        <f>IF('Ⅰ 初期設定'!B210="","",('Ⅳ 第１期入力用'!F194+'Ⅳ 第１期入力用'!K194)/14)</f>
        <v/>
      </c>
      <c r="P193" s="81" t="str">
        <f>IF('Ⅰ 初期設定'!B210="","",('Ⅳ 第１期入力用'!P194+'Ⅳ 第１期入力用'!U194)/14)</f>
        <v/>
      </c>
      <c r="Q193" s="82" t="str">
        <f>IF('Ⅰ 初期設定'!B210="","",('Ⅴ 第２期入力用'!F194+'Ⅴ 第２期入力用'!K194)/14)</f>
        <v/>
      </c>
      <c r="R193" s="81" t="str">
        <f>IF('Ⅰ 初期設定'!B210="","",('Ⅴ 第２期入力用'!P194+'Ⅴ 第２期入力用'!U194)/14)</f>
        <v/>
      </c>
      <c r="S193" s="81" t="str">
        <f>IF('Ⅰ 初期設定'!B210="","",('Ⅳ 第１期入力用'!G194+'Ⅳ 第１期入力用'!L194+'Ⅳ 第１期入力用'!Q194+'Ⅳ 第１期入力用'!V194)/28)</f>
        <v/>
      </c>
      <c r="T193" s="82" t="str">
        <f>IF('Ⅰ 初期設定'!B210="","",('Ⅴ 第２期入力用'!G194+'Ⅴ 第２期入力用'!L194+'Ⅴ 第２期入力用'!Q194+'Ⅴ 第２期入力用'!V194)/28)</f>
        <v/>
      </c>
      <c r="U193" s="1"/>
      <c r="V193" s="1"/>
      <c r="W193" s="1"/>
    </row>
    <row r="194" spans="1:23" ht="16.5" customHeight="1" x14ac:dyDescent="0.15">
      <c r="A194" s="79">
        <v>186</v>
      </c>
      <c r="B194" s="79" t="str">
        <f>IF('Ⅴ 第２期入力用'!B195="","",'Ⅴ 第２期入力用'!B195)</f>
        <v/>
      </c>
      <c r="C194" s="81" t="str">
        <f>IF('Ⅰ 初期設定'!B211="","",('Ⅳ 第１期入力用'!C195+'Ⅳ 第１期入力用'!H195)/14)</f>
        <v/>
      </c>
      <c r="D194" s="81" t="str">
        <f>IF('Ⅰ 初期設定'!B211="","",('Ⅳ 第１期入力用'!M195+'Ⅳ 第１期入力用'!R195)/14)</f>
        <v/>
      </c>
      <c r="E194" s="82" t="str">
        <f>IF('Ⅰ 初期設定'!B211="","",('Ⅴ 第２期入力用'!C195+'Ⅴ 第２期入力用'!H195)/14)</f>
        <v/>
      </c>
      <c r="F194" s="81" t="str">
        <f>IF('Ⅰ 初期設定'!B211="","",('Ⅴ 第２期入力用'!M195+'Ⅴ 第２期入力用'!R195)/14)</f>
        <v/>
      </c>
      <c r="G194" s="81" t="str">
        <f>IF('Ⅰ 初期設定'!B211="","",('Ⅳ 第１期入力用'!D195+'Ⅳ 第１期入力用'!I195)/14)</f>
        <v/>
      </c>
      <c r="H194" s="81" t="str">
        <f>IF('Ⅰ 初期設定'!B211="","",('Ⅳ 第１期入力用'!N195+'Ⅳ 第１期入力用'!S195)/14)</f>
        <v/>
      </c>
      <c r="I194" s="82" t="str">
        <f>IF('Ⅰ 初期設定'!B211="","",('Ⅴ 第２期入力用'!D195+'Ⅴ 第２期入力用'!I195)/14)</f>
        <v/>
      </c>
      <c r="J194" s="81" t="str">
        <f>IF('Ⅰ 初期設定'!B211="","",('Ⅴ 第２期入力用'!N195+'Ⅴ 第２期入力用'!S195)/14)</f>
        <v/>
      </c>
      <c r="K194" s="81" t="str">
        <f>IF('Ⅰ 初期設定'!B211="","",('Ⅳ 第１期入力用'!E195+'Ⅳ 第１期入力用'!J195)/14)</f>
        <v/>
      </c>
      <c r="L194" s="81" t="str">
        <f>IF('Ⅰ 初期設定'!B211="","",('Ⅳ 第１期入力用'!O195+'Ⅳ 第１期入力用'!T195)/14)</f>
        <v/>
      </c>
      <c r="M194" s="82" t="str">
        <f>IF('Ⅰ 初期設定'!B211="","",('Ⅴ 第２期入力用'!E195+'Ⅴ 第２期入力用'!J195)/14)</f>
        <v/>
      </c>
      <c r="N194" s="81" t="str">
        <f>IF('Ⅰ 初期設定'!B211="","",('Ⅴ 第２期入力用'!O195+'Ⅴ 第２期入力用'!T195)/14)</f>
        <v/>
      </c>
      <c r="O194" s="81" t="str">
        <f>IF('Ⅰ 初期設定'!B211="","",('Ⅳ 第１期入力用'!F195+'Ⅳ 第１期入力用'!K195)/14)</f>
        <v/>
      </c>
      <c r="P194" s="81" t="str">
        <f>IF('Ⅰ 初期設定'!B211="","",('Ⅳ 第１期入力用'!P195+'Ⅳ 第１期入力用'!U195)/14)</f>
        <v/>
      </c>
      <c r="Q194" s="82" t="str">
        <f>IF('Ⅰ 初期設定'!B211="","",('Ⅴ 第２期入力用'!F195+'Ⅴ 第２期入力用'!K195)/14)</f>
        <v/>
      </c>
      <c r="R194" s="81" t="str">
        <f>IF('Ⅰ 初期設定'!B211="","",('Ⅴ 第２期入力用'!P195+'Ⅴ 第２期入力用'!U195)/14)</f>
        <v/>
      </c>
      <c r="S194" s="81" t="str">
        <f>IF('Ⅰ 初期設定'!B211="","",('Ⅳ 第１期入力用'!G195+'Ⅳ 第１期入力用'!L195+'Ⅳ 第１期入力用'!Q195+'Ⅳ 第１期入力用'!V195)/28)</f>
        <v/>
      </c>
      <c r="T194" s="82" t="str">
        <f>IF('Ⅰ 初期設定'!B211="","",('Ⅴ 第２期入力用'!G195+'Ⅴ 第２期入力用'!L195+'Ⅴ 第２期入力用'!Q195+'Ⅴ 第２期入力用'!V195)/28)</f>
        <v/>
      </c>
      <c r="U194" s="1"/>
      <c r="V194" s="1"/>
      <c r="W194" s="1"/>
    </row>
    <row r="195" spans="1:23" ht="16.5" customHeight="1" x14ac:dyDescent="0.15">
      <c r="A195" s="79">
        <v>187</v>
      </c>
      <c r="B195" s="79" t="str">
        <f>IF('Ⅴ 第２期入力用'!B196="","",'Ⅴ 第２期入力用'!B196)</f>
        <v/>
      </c>
      <c r="C195" s="81" t="str">
        <f>IF('Ⅰ 初期設定'!B212="","",('Ⅳ 第１期入力用'!C196+'Ⅳ 第１期入力用'!H196)/14)</f>
        <v/>
      </c>
      <c r="D195" s="81" t="str">
        <f>IF('Ⅰ 初期設定'!B212="","",('Ⅳ 第１期入力用'!M196+'Ⅳ 第１期入力用'!R196)/14)</f>
        <v/>
      </c>
      <c r="E195" s="82" t="str">
        <f>IF('Ⅰ 初期設定'!B212="","",('Ⅴ 第２期入力用'!C196+'Ⅴ 第２期入力用'!H196)/14)</f>
        <v/>
      </c>
      <c r="F195" s="81" t="str">
        <f>IF('Ⅰ 初期設定'!B212="","",('Ⅴ 第２期入力用'!M196+'Ⅴ 第２期入力用'!R196)/14)</f>
        <v/>
      </c>
      <c r="G195" s="81" t="str">
        <f>IF('Ⅰ 初期設定'!B212="","",('Ⅳ 第１期入力用'!D196+'Ⅳ 第１期入力用'!I196)/14)</f>
        <v/>
      </c>
      <c r="H195" s="81" t="str">
        <f>IF('Ⅰ 初期設定'!B212="","",('Ⅳ 第１期入力用'!N196+'Ⅳ 第１期入力用'!S196)/14)</f>
        <v/>
      </c>
      <c r="I195" s="82" t="str">
        <f>IF('Ⅰ 初期設定'!B212="","",('Ⅴ 第２期入力用'!D196+'Ⅴ 第２期入力用'!I196)/14)</f>
        <v/>
      </c>
      <c r="J195" s="81" t="str">
        <f>IF('Ⅰ 初期設定'!B212="","",('Ⅴ 第２期入力用'!N196+'Ⅴ 第２期入力用'!S196)/14)</f>
        <v/>
      </c>
      <c r="K195" s="81" t="str">
        <f>IF('Ⅰ 初期設定'!B212="","",('Ⅳ 第１期入力用'!E196+'Ⅳ 第１期入力用'!J196)/14)</f>
        <v/>
      </c>
      <c r="L195" s="81" t="str">
        <f>IF('Ⅰ 初期設定'!B212="","",('Ⅳ 第１期入力用'!O196+'Ⅳ 第１期入力用'!T196)/14)</f>
        <v/>
      </c>
      <c r="M195" s="82" t="str">
        <f>IF('Ⅰ 初期設定'!B212="","",('Ⅴ 第２期入力用'!E196+'Ⅴ 第２期入力用'!J196)/14)</f>
        <v/>
      </c>
      <c r="N195" s="81" t="str">
        <f>IF('Ⅰ 初期設定'!B212="","",('Ⅴ 第２期入力用'!O196+'Ⅴ 第２期入力用'!T196)/14)</f>
        <v/>
      </c>
      <c r="O195" s="81" t="str">
        <f>IF('Ⅰ 初期設定'!B212="","",('Ⅳ 第１期入力用'!F196+'Ⅳ 第１期入力用'!K196)/14)</f>
        <v/>
      </c>
      <c r="P195" s="81" t="str">
        <f>IF('Ⅰ 初期設定'!B212="","",('Ⅳ 第１期入力用'!P196+'Ⅳ 第１期入力用'!U196)/14)</f>
        <v/>
      </c>
      <c r="Q195" s="82" t="str">
        <f>IF('Ⅰ 初期設定'!B212="","",('Ⅴ 第２期入力用'!F196+'Ⅴ 第２期入力用'!K196)/14)</f>
        <v/>
      </c>
      <c r="R195" s="81" t="str">
        <f>IF('Ⅰ 初期設定'!B212="","",('Ⅴ 第２期入力用'!P196+'Ⅴ 第２期入力用'!U196)/14)</f>
        <v/>
      </c>
      <c r="S195" s="81" t="str">
        <f>IF('Ⅰ 初期設定'!B212="","",('Ⅳ 第１期入力用'!G196+'Ⅳ 第１期入力用'!L196+'Ⅳ 第１期入力用'!Q196+'Ⅳ 第１期入力用'!V196)/28)</f>
        <v/>
      </c>
      <c r="T195" s="82" t="str">
        <f>IF('Ⅰ 初期設定'!B212="","",('Ⅴ 第２期入力用'!G196+'Ⅴ 第２期入力用'!L196+'Ⅴ 第２期入力用'!Q196+'Ⅴ 第２期入力用'!V196)/28)</f>
        <v/>
      </c>
      <c r="U195" s="1"/>
      <c r="V195" s="1"/>
      <c r="W195" s="1"/>
    </row>
    <row r="196" spans="1:23" ht="16.5" customHeight="1" x14ac:dyDescent="0.15">
      <c r="A196" s="79">
        <v>188</v>
      </c>
      <c r="B196" s="79" t="str">
        <f>IF('Ⅴ 第２期入力用'!B197="","",'Ⅴ 第２期入力用'!B197)</f>
        <v/>
      </c>
      <c r="C196" s="81" t="str">
        <f>IF('Ⅰ 初期設定'!B213="","",('Ⅳ 第１期入力用'!C197+'Ⅳ 第１期入力用'!H197)/14)</f>
        <v/>
      </c>
      <c r="D196" s="81" t="str">
        <f>IF('Ⅰ 初期設定'!B213="","",('Ⅳ 第１期入力用'!M197+'Ⅳ 第１期入力用'!R197)/14)</f>
        <v/>
      </c>
      <c r="E196" s="82" t="str">
        <f>IF('Ⅰ 初期設定'!B213="","",('Ⅴ 第２期入力用'!C197+'Ⅴ 第２期入力用'!H197)/14)</f>
        <v/>
      </c>
      <c r="F196" s="81" t="str">
        <f>IF('Ⅰ 初期設定'!B213="","",('Ⅴ 第２期入力用'!M197+'Ⅴ 第２期入力用'!R197)/14)</f>
        <v/>
      </c>
      <c r="G196" s="81" t="str">
        <f>IF('Ⅰ 初期設定'!B213="","",('Ⅳ 第１期入力用'!D197+'Ⅳ 第１期入力用'!I197)/14)</f>
        <v/>
      </c>
      <c r="H196" s="81" t="str">
        <f>IF('Ⅰ 初期設定'!B213="","",('Ⅳ 第１期入力用'!N197+'Ⅳ 第１期入力用'!S197)/14)</f>
        <v/>
      </c>
      <c r="I196" s="82" t="str">
        <f>IF('Ⅰ 初期設定'!B213="","",('Ⅴ 第２期入力用'!D197+'Ⅴ 第２期入力用'!I197)/14)</f>
        <v/>
      </c>
      <c r="J196" s="81" t="str">
        <f>IF('Ⅰ 初期設定'!B213="","",('Ⅴ 第２期入力用'!N197+'Ⅴ 第２期入力用'!S197)/14)</f>
        <v/>
      </c>
      <c r="K196" s="81" t="str">
        <f>IF('Ⅰ 初期設定'!B213="","",('Ⅳ 第１期入力用'!E197+'Ⅳ 第１期入力用'!J197)/14)</f>
        <v/>
      </c>
      <c r="L196" s="81" t="str">
        <f>IF('Ⅰ 初期設定'!B213="","",('Ⅳ 第１期入力用'!O197+'Ⅳ 第１期入力用'!T197)/14)</f>
        <v/>
      </c>
      <c r="M196" s="82" t="str">
        <f>IF('Ⅰ 初期設定'!B213="","",('Ⅴ 第２期入力用'!E197+'Ⅴ 第２期入力用'!J197)/14)</f>
        <v/>
      </c>
      <c r="N196" s="81" t="str">
        <f>IF('Ⅰ 初期設定'!B213="","",('Ⅴ 第２期入力用'!O197+'Ⅴ 第２期入力用'!T197)/14)</f>
        <v/>
      </c>
      <c r="O196" s="81" t="str">
        <f>IF('Ⅰ 初期設定'!B213="","",('Ⅳ 第１期入力用'!F197+'Ⅳ 第１期入力用'!K197)/14)</f>
        <v/>
      </c>
      <c r="P196" s="81" t="str">
        <f>IF('Ⅰ 初期設定'!B213="","",('Ⅳ 第１期入力用'!P197+'Ⅳ 第１期入力用'!U197)/14)</f>
        <v/>
      </c>
      <c r="Q196" s="82" t="str">
        <f>IF('Ⅰ 初期設定'!B213="","",('Ⅴ 第２期入力用'!F197+'Ⅴ 第２期入力用'!K197)/14)</f>
        <v/>
      </c>
      <c r="R196" s="81" t="str">
        <f>IF('Ⅰ 初期設定'!B213="","",('Ⅴ 第２期入力用'!P197+'Ⅴ 第２期入力用'!U197)/14)</f>
        <v/>
      </c>
      <c r="S196" s="81" t="str">
        <f>IF('Ⅰ 初期設定'!B213="","",('Ⅳ 第１期入力用'!G197+'Ⅳ 第１期入力用'!L197+'Ⅳ 第１期入力用'!Q197+'Ⅳ 第１期入力用'!V197)/28)</f>
        <v/>
      </c>
      <c r="T196" s="82" t="str">
        <f>IF('Ⅰ 初期設定'!B213="","",('Ⅴ 第２期入力用'!G197+'Ⅴ 第２期入力用'!L197+'Ⅴ 第２期入力用'!Q197+'Ⅴ 第２期入力用'!V197)/28)</f>
        <v/>
      </c>
      <c r="U196" s="1"/>
      <c r="V196" s="1"/>
      <c r="W196" s="1"/>
    </row>
    <row r="197" spans="1:23" ht="16.5" customHeight="1" x14ac:dyDescent="0.15">
      <c r="A197" s="79">
        <v>189</v>
      </c>
      <c r="B197" s="79" t="str">
        <f>IF('Ⅴ 第２期入力用'!B198="","",'Ⅴ 第２期入力用'!B198)</f>
        <v/>
      </c>
      <c r="C197" s="81" t="str">
        <f>IF('Ⅰ 初期設定'!B214="","",('Ⅳ 第１期入力用'!C198+'Ⅳ 第１期入力用'!H198)/14)</f>
        <v/>
      </c>
      <c r="D197" s="81" t="str">
        <f>IF('Ⅰ 初期設定'!B214="","",('Ⅳ 第１期入力用'!M198+'Ⅳ 第１期入力用'!R198)/14)</f>
        <v/>
      </c>
      <c r="E197" s="82" t="str">
        <f>IF('Ⅰ 初期設定'!B214="","",('Ⅴ 第２期入力用'!C198+'Ⅴ 第２期入力用'!H198)/14)</f>
        <v/>
      </c>
      <c r="F197" s="81" t="str">
        <f>IF('Ⅰ 初期設定'!B214="","",('Ⅴ 第２期入力用'!M198+'Ⅴ 第２期入力用'!R198)/14)</f>
        <v/>
      </c>
      <c r="G197" s="81" t="str">
        <f>IF('Ⅰ 初期設定'!B214="","",('Ⅳ 第１期入力用'!D198+'Ⅳ 第１期入力用'!I198)/14)</f>
        <v/>
      </c>
      <c r="H197" s="81" t="str">
        <f>IF('Ⅰ 初期設定'!B214="","",('Ⅳ 第１期入力用'!N198+'Ⅳ 第１期入力用'!S198)/14)</f>
        <v/>
      </c>
      <c r="I197" s="82" t="str">
        <f>IF('Ⅰ 初期設定'!B214="","",('Ⅴ 第２期入力用'!D198+'Ⅴ 第２期入力用'!I198)/14)</f>
        <v/>
      </c>
      <c r="J197" s="81" t="str">
        <f>IF('Ⅰ 初期設定'!B214="","",('Ⅴ 第２期入力用'!N198+'Ⅴ 第２期入力用'!S198)/14)</f>
        <v/>
      </c>
      <c r="K197" s="81" t="str">
        <f>IF('Ⅰ 初期設定'!B214="","",('Ⅳ 第１期入力用'!E198+'Ⅳ 第１期入力用'!J198)/14)</f>
        <v/>
      </c>
      <c r="L197" s="81" t="str">
        <f>IF('Ⅰ 初期設定'!B214="","",('Ⅳ 第１期入力用'!O198+'Ⅳ 第１期入力用'!T198)/14)</f>
        <v/>
      </c>
      <c r="M197" s="82" t="str">
        <f>IF('Ⅰ 初期設定'!B214="","",('Ⅴ 第２期入力用'!E198+'Ⅴ 第２期入力用'!J198)/14)</f>
        <v/>
      </c>
      <c r="N197" s="81" t="str">
        <f>IF('Ⅰ 初期設定'!B214="","",('Ⅴ 第２期入力用'!O198+'Ⅴ 第２期入力用'!T198)/14)</f>
        <v/>
      </c>
      <c r="O197" s="81" t="str">
        <f>IF('Ⅰ 初期設定'!B214="","",('Ⅳ 第１期入力用'!F198+'Ⅳ 第１期入力用'!K198)/14)</f>
        <v/>
      </c>
      <c r="P197" s="81" t="str">
        <f>IF('Ⅰ 初期設定'!B214="","",('Ⅳ 第１期入力用'!P198+'Ⅳ 第１期入力用'!U198)/14)</f>
        <v/>
      </c>
      <c r="Q197" s="82" t="str">
        <f>IF('Ⅰ 初期設定'!B214="","",('Ⅴ 第２期入力用'!F198+'Ⅴ 第２期入力用'!K198)/14)</f>
        <v/>
      </c>
      <c r="R197" s="81" t="str">
        <f>IF('Ⅰ 初期設定'!B214="","",('Ⅴ 第２期入力用'!P198+'Ⅴ 第２期入力用'!U198)/14)</f>
        <v/>
      </c>
      <c r="S197" s="81" t="str">
        <f>IF('Ⅰ 初期設定'!B214="","",('Ⅳ 第１期入力用'!G198+'Ⅳ 第１期入力用'!L198+'Ⅳ 第１期入力用'!Q198+'Ⅳ 第１期入力用'!V198)/28)</f>
        <v/>
      </c>
      <c r="T197" s="82" t="str">
        <f>IF('Ⅰ 初期設定'!B214="","",('Ⅴ 第２期入力用'!G198+'Ⅴ 第２期入力用'!L198+'Ⅴ 第２期入力用'!Q198+'Ⅴ 第２期入力用'!V198)/28)</f>
        <v/>
      </c>
      <c r="U197" s="1"/>
      <c r="V197" s="1"/>
      <c r="W197" s="1"/>
    </row>
    <row r="198" spans="1:23" ht="16.5" customHeight="1" x14ac:dyDescent="0.15">
      <c r="A198" s="79">
        <v>190</v>
      </c>
      <c r="B198" s="79" t="str">
        <f>IF('Ⅴ 第２期入力用'!B199="","",'Ⅴ 第２期入力用'!B199)</f>
        <v/>
      </c>
      <c r="C198" s="81" t="str">
        <f>IF('Ⅰ 初期設定'!B215="","",('Ⅳ 第１期入力用'!C199+'Ⅳ 第１期入力用'!H199)/14)</f>
        <v/>
      </c>
      <c r="D198" s="81" t="str">
        <f>IF('Ⅰ 初期設定'!B215="","",('Ⅳ 第１期入力用'!M199+'Ⅳ 第１期入力用'!R199)/14)</f>
        <v/>
      </c>
      <c r="E198" s="82" t="str">
        <f>IF('Ⅰ 初期設定'!B215="","",('Ⅴ 第２期入力用'!C199+'Ⅴ 第２期入力用'!H199)/14)</f>
        <v/>
      </c>
      <c r="F198" s="81" t="str">
        <f>IF('Ⅰ 初期設定'!B215="","",('Ⅴ 第２期入力用'!M199+'Ⅴ 第２期入力用'!R199)/14)</f>
        <v/>
      </c>
      <c r="G198" s="81" t="str">
        <f>IF('Ⅰ 初期設定'!B215="","",('Ⅳ 第１期入力用'!D199+'Ⅳ 第１期入力用'!I199)/14)</f>
        <v/>
      </c>
      <c r="H198" s="81" t="str">
        <f>IF('Ⅰ 初期設定'!B215="","",('Ⅳ 第１期入力用'!N199+'Ⅳ 第１期入力用'!S199)/14)</f>
        <v/>
      </c>
      <c r="I198" s="82" t="str">
        <f>IF('Ⅰ 初期設定'!B215="","",('Ⅴ 第２期入力用'!D199+'Ⅴ 第２期入力用'!I199)/14)</f>
        <v/>
      </c>
      <c r="J198" s="81" t="str">
        <f>IF('Ⅰ 初期設定'!B215="","",('Ⅴ 第２期入力用'!N199+'Ⅴ 第２期入力用'!S199)/14)</f>
        <v/>
      </c>
      <c r="K198" s="81" t="str">
        <f>IF('Ⅰ 初期設定'!B215="","",('Ⅳ 第１期入力用'!E199+'Ⅳ 第１期入力用'!J199)/14)</f>
        <v/>
      </c>
      <c r="L198" s="81" t="str">
        <f>IF('Ⅰ 初期設定'!B215="","",('Ⅳ 第１期入力用'!O199+'Ⅳ 第１期入力用'!T199)/14)</f>
        <v/>
      </c>
      <c r="M198" s="82" t="str">
        <f>IF('Ⅰ 初期設定'!B215="","",('Ⅴ 第２期入力用'!E199+'Ⅴ 第２期入力用'!J199)/14)</f>
        <v/>
      </c>
      <c r="N198" s="81" t="str">
        <f>IF('Ⅰ 初期設定'!B215="","",('Ⅴ 第２期入力用'!O199+'Ⅴ 第２期入力用'!T199)/14)</f>
        <v/>
      </c>
      <c r="O198" s="81" t="str">
        <f>IF('Ⅰ 初期設定'!B215="","",('Ⅳ 第１期入力用'!F199+'Ⅳ 第１期入力用'!K199)/14)</f>
        <v/>
      </c>
      <c r="P198" s="81" t="str">
        <f>IF('Ⅰ 初期設定'!B215="","",('Ⅳ 第１期入力用'!P199+'Ⅳ 第１期入力用'!U199)/14)</f>
        <v/>
      </c>
      <c r="Q198" s="82" t="str">
        <f>IF('Ⅰ 初期設定'!B215="","",('Ⅴ 第２期入力用'!F199+'Ⅴ 第２期入力用'!K199)/14)</f>
        <v/>
      </c>
      <c r="R198" s="81" t="str">
        <f>IF('Ⅰ 初期設定'!B215="","",('Ⅴ 第２期入力用'!P199+'Ⅴ 第２期入力用'!U199)/14)</f>
        <v/>
      </c>
      <c r="S198" s="81" t="str">
        <f>IF('Ⅰ 初期設定'!B215="","",('Ⅳ 第１期入力用'!G199+'Ⅳ 第１期入力用'!L199+'Ⅳ 第１期入力用'!Q199+'Ⅳ 第１期入力用'!V199)/28)</f>
        <v/>
      </c>
      <c r="T198" s="82" t="str">
        <f>IF('Ⅰ 初期設定'!B215="","",('Ⅴ 第２期入力用'!G199+'Ⅴ 第２期入力用'!L199+'Ⅴ 第２期入力用'!Q199+'Ⅴ 第２期入力用'!V199)/28)</f>
        <v/>
      </c>
      <c r="U198" s="1"/>
      <c r="V198" s="1"/>
      <c r="W198" s="1"/>
    </row>
    <row r="199" spans="1:23" ht="16.5" customHeight="1" x14ac:dyDescent="0.15">
      <c r="A199" s="79">
        <v>191</v>
      </c>
      <c r="B199" s="79" t="str">
        <f>IF('Ⅴ 第２期入力用'!B200="","",'Ⅴ 第２期入力用'!B200)</f>
        <v/>
      </c>
      <c r="C199" s="81" t="str">
        <f>IF('Ⅰ 初期設定'!B216="","",('Ⅳ 第１期入力用'!C200+'Ⅳ 第１期入力用'!H200)/14)</f>
        <v/>
      </c>
      <c r="D199" s="81" t="str">
        <f>IF('Ⅰ 初期設定'!B216="","",('Ⅳ 第１期入力用'!M200+'Ⅳ 第１期入力用'!R200)/14)</f>
        <v/>
      </c>
      <c r="E199" s="82" t="str">
        <f>IF('Ⅰ 初期設定'!B216="","",('Ⅴ 第２期入力用'!C200+'Ⅴ 第２期入力用'!H200)/14)</f>
        <v/>
      </c>
      <c r="F199" s="81" t="str">
        <f>IF('Ⅰ 初期設定'!B216="","",('Ⅴ 第２期入力用'!M200+'Ⅴ 第２期入力用'!R200)/14)</f>
        <v/>
      </c>
      <c r="G199" s="81" t="str">
        <f>IF('Ⅰ 初期設定'!B216="","",('Ⅳ 第１期入力用'!D200+'Ⅳ 第１期入力用'!I200)/14)</f>
        <v/>
      </c>
      <c r="H199" s="81" t="str">
        <f>IF('Ⅰ 初期設定'!B216="","",('Ⅳ 第１期入力用'!N200+'Ⅳ 第１期入力用'!S200)/14)</f>
        <v/>
      </c>
      <c r="I199" s="82" t="str">
        <f>IF('Ⅰ 初期設定'!B216="","",('Ⅴ 第２期入力用'!D200+'Ⅴ 第２期入力用'!I200)/14)</f>
        <v/>
      </c>
      <c r="J199" s="81" t="str">
        <f>IF('Ⅰ 初期設定'!B216="","",('Ⅴ 第２期入力用'!N200+'Ⅴ 第２期入力用'!S200)/14)</f>
        <v/>
      </c>
      <c r="K199" s="81" t="str">
        <f>IF('Ⅰ 初期設定'!B216="","",('Ⅳ 第１期入力用'!E200+'Ⅳ 第１期入力用'!J200)/14)</f>
        <v/>
      </c>
      <c r="L199" s="81" t="str">
        <f>IF('Ⅰ 初期設定'!B216="","",('Ⅳ 第１期入力用'!O200+'Ⅳ 第１期入力用'!T200)/14)</f>
        <v/>
      </c>
      <c r="M199" s="82" t="str">
        <f>IF('Ⅰ 初期設定'!B216="","",('Ⅴ 第２期入力用'!E200+'Ⅴ 第２期入力用'!J200)/14)</f>
        <v/>
      </c>
      <c r="N199" s="81" t="str">
        <f>IF('Ⅰ 初期設定'!B216="","",('Ⅴ 第２期入力用'!O200+'Ⅴ 第２期入力用'!T200)/14)</f>
        <v/>
      </c>
      <c r="O199" s="81" t="str">
        <f>IF('Ⅰ 初期設定'!B216="","",('Ⅳ 第１期入力用'!F200+'Ⅳ 第１期入力用'!K200)/14)</f>
        <v/>
      </c>
      <c r="P199" s="81" t="str">
        <f>IF('Ⅰ 初期設定'!B216="","",('Ⅳ 第１期入力用'!P200+'Ⅳ 第１期入力用'!U200)/14)</f>
        <v/>
      </c>
      <c r="Q199" s="82" t="str">
        <f>IF('Ⅰ 初期設定'!B216="","",('Ⅴ 第２期入力用'!F200+'Ⅴ 第２期入力用'!K200)/14)</f>
        <v/>
      </c>
      <c r="R199" s="81" t="str">
        <f>IF('Ⅰ 初期設定'!B216="","",('Ⅴ 第２期入力用'!P200+'Ⅴ 第２期入力用'!U200)/14)</f>
        <v/>
      </c>
      <c r="S199" s="81" t="str">
        <f>IF('Ⅰ 初期設定'!B216="","",('Ⅳ 第１期入力用'!G200+'Ⅳ 第１期入力用'!L200+'Ⅳ 第１期入力用'!Q200+'Ⅳ 第１期入力用'!V200)/28)</f>
        <v/>
      </c>
      <c r="T199" s="82" t="str">
        <f>IF('Ⅰ 初期設定'!B216="","",('Ⅴ 第２期入力用'!G200+'Ⅴ 第２期入力用'!L200+'Ⅴ 第２期入力用'!Q200+'Ⅴ 第２期入力用'!V200)/28)</f>
        <v/>
      </c>
      <c r="U199" s="1"/>
      <c r="V199" s="1"/>
      <c r="W199" s="1"/>
    </row>
    <row r="200" spans="1:23" ht="16.5" customHeight="1" x14ac:dyDescent="0.15">
      <c r="A200" s="79">
        <v>192</v>
      </c>
      <c r="B200" s="79" t="str">
        <f>IF('Ⅴ 第２期入力用'!B201="","",'Ⅴ 第２期入力用'!B201)</f>
        <v/>
      </c>
      <c r="C200" s="81" t="str">
        <f>IF('Ⅰ 初期設定'!B217="","",('Ⅳ 第１期入力用'!C201+'Ⅳ 第１期入力用'!H201)/14)</f>
        <v/>
      </c>
      <c r="D200" s="81" t="str">
        <f>IF('Ⅰ 初期設定'!B217="","",('Ⅳ 第１期入力用'!M201+'Ⅳ 第１期入力用'!R201)/14)</f>
        <v/>
      </c>
      <c r="E200" s="82" t="str">
        <f>IF('Ⅰ 初期設定'!B217="","",('Ⅴ 第２期入力用'!C201+'Ⅴ 第２期入力用'!H201)/14)</f>
        <v/>
      </c>
      <c r="F200" s="81" t="str">
        <f>IF('Ⅰ 初期設定'!B217="","",('Ⅴ 第２期入力用'!M201+'Ⅴ 第２期入力用'!R201)/14)</f>
        <v/>
      </c>
      <c r="G200" s="81" t="str">
        <f>IF('Ⅰ 初期設定'!B217="","",('Ⅳ 第１期入力用'!D201+'Ⅳ 第１期入力用'!I201)/14)</f>
        <v/>
      </c>
      <c r="H200" s="81" t="str">
        <f>IF('Ⅰ 初期設定'!B217="","",('Ⅳ 第１期入力用'!N201+'Ⅳ 第１期入力用'!S201)/14)</f>
        <v/>
      </c>
      <c r="I200" s="82" t="str">
        <f>IF('Ⅰ 初期設定'!B217="","",('Ⅴ 第２期入力用'!D201+'Ⅴ 第２期入力用'!I201)/14)</f>
        <v/>
      </c>
      <c r="J200" s="81" t="str">
        <f>IF('Ⅰ 初期設定'!B217="","",('Ⅴ 第２期入力用'!N201+'Ⅴ 第２期入力用'!S201)/14)</f>
        <v/>
      </c>
      <c r="K200" s="81" t="str">
        <f>IF('Ⅰ 初期設定'!B217="","",('Ⅳ 第１期入力用'!E201+'Ⅳ 第１期入力用'!J201)/14)</f>
        <v/>
      </c>
      <c r="L200" s="81" t="str">
        <f>IF('Ⅰ 初期設定'!B217="","",('Ⅳ 第１期入力用'!O201+'Ⅳ 第１期入力用'!T201)/14)</f>
        <v/>
      </c>
      <c r="M200" s="82" t="str">
        <f>IF('Ⅰ 初期設定'!B217="","",('Ⅴ 第２期入力用'!E201+'Ⅴ 第２期入力用'!J201)/14)</f>
        <v/>
      </c>
      <c r="N200" s="81" t="str">
        <f>IF('Ⅰ 初期設定'!B217="","",('Ⅴ 第２期入力用'!O201+'Ⅴ 第２期入力用'!T201)/14)</f>
        <v/>
      </c>
      <c r="O200" s="81" t="str">
        <f>IF('Ⅰ 初期設定'!B217="","",('Ⅳ 第１期入力用'!F201+'Ⅳ 第１期入力用'!K201)/14)</f>
        <v/>
      </c>
      <c r="P200" s="81" t="str">
        <f>IF('Ⅰ 初期設定'!B217="","",('Ⅳ 第１期入力用'!P201+'Ⅳ 第１期入力用'!U201)/14)</f>
        <v/>
      </c>
      <c r="Q200" s="82" t="str">
        <f>IF('Ⅰ 初期設定'!B217="","",('Ⅴ 第２期入力用'!F201+'Ⅴ 第２期入力用'!K201)/14)</f>
        <v/>
      </c>
      <c r="R200" s="81" t="str">
        <f>IF('Ⅰ 初期設定'!B217="","",('Ⅴ 第２期入力用'!P201+'Ⅴ 第２期入力用'!U201)/14)</f>
        <v/>
      </c>
      <c r="S200" s="81" t="str">
        <f>IF('Ⅰ 初期設定'!B217="","",('Ⅳ 第１期入力用'!G201+'Ⅳ 第１期入力用'!L201+'Ⅳ 第１期入力用'!Q201+'Ⅳ 第１期入力用'!V201)/28)</f>
        <v/>
      </c>
      <c r="T200" s="82" t="str">
        <f>IF('Ⅰ 初期設定'!B217="","",('Ⅴ 第２期入力用'!G201+'Ⅴ 第２期入力用'!L201+'Ⅴ 第２期入力用'!Q201+'Ⅴ 第２期入力用'!V201)/28)</f>
        <v/>
      </c>
      <c r="U200" s="1"/>
      <c r="V200" s="1"/>
      <c r="W200" s="1"/>
    </row>
    <row r="201" spans="1:23" ht="16.5" customHeight="1" x14ac:dyDescent="0.15">
      <c r="A201" s="79">
        <v>193</v>
      </c>
      <c r="B201" s="79" t="str">
        <f>IF('Ⅴ 第２期入力用'!B202="","",'Ⅴ 第２期入力用'!B202)</f>
        <v/>
      </c>
      <c r="C201" s="81" t="str">
        <f>IF('Ⅰ 初期設定'!B218="","",('Ⅳ 第１期入力用'!C202+'Ⅳ 第１期入力用'!H202)/14)</f>
        <v/>
      </c>
      <c r="D201" s="81" t="str">
        <f>IF('Ⅰ 初期設定'!B218="","",('Ⅳ 第１期入力用'!M202+'Ⅳ 第１期入力用'!R202)/14)</f>
        <v/>
      </c>
      <c r="E201" s="82" t="str">
        <f>IF('Ⅰ 初期設定'!B218="","",('Ⅴ 第２期入力用'!C202+'Ⅴ 第２期入力用'!H202)/14)</f>
        <v/>
      </c>
      <c r="F201" s="81" t="str">
        <f>IF('Ⅰ 初期設定'!B218="","",('Ⅴ 第２期入力用'!M202+'Ⅴ 第２期入力用'!R202)/14)</f>
        <v/>
      </c>
      <c r="G201" s="81" t="str">
        <f>IF('Ⅰ 初期設定'!B218="","",('Ⅳ 第１期入力用'!D202+'Ⅳ 第１期入力用'!I202)/14)</f>
        <v/>
      </c>
      <c r="H201" s="81" t="str">
        <f>IF('Ⅰ 初期設定'!B218="","",('Ⅳ 第１期入力用'!N202+'Ⅳ 第１期入力用'!S202)/14)</f>
        <v/>
      </c>
      <c r="I201" s="82" t="str">
        <f>IF('Ⅰ 初期設定'!B218="","",('Ⅴ 第２期入力用'!D202+'Ⅴ 第２期入力用'!I202)/14)</f>
        <v/>
      </c>
      <c r="J201" s="81" t="str">
        <f>IF('Ⅰ 初期設定'!B218="","",('Ⅴ 第２期入力用'!N202+'Ⅴ 第２期入力用'!S202)/14)</f>
        <v/>
      </c>
      <c r="K201" s="81" t="str">
        <f>IF('Ⅰ 初期設定'!B218="","",('Ⅳ 第１期入力用'!E202+'Ⅳ 第１期入力用'!J202)/14)</f>
        <v/>
      </c>
      <c r="L201" s="81" t="str">
        <f>IF('Ⅰ 初期設定'!B218="","",('Ⅳ 第１期入力用'!O202+'Ⅳ 第１期入力用'!T202)/14)</f>
        <v/>
      </c>
      <c r="M201" s="82" t="str">
        <f>IF('Ⅰ 初期設定'!B218="","",('Ⅴ 第２期入力用'!E202+'Ⅴ 第２期入力用'!J202)/14)</f>
        <v/>
      </c>
      <c r="N201" s="81" t="str">
        <f>IF('Ⅰ 初期設定'!B218="","",('Ⅴ 第２期入力用'!O202+'Ⅴ 第２期入力用'!T202)/14)</f>
        <v/>
      </c>
      <c r="O201" s="81" t="str">
        <f>IF('Ⅰ 初期設定'!B218="","",('Ⅳ 第１期入力用'!F202+'Ⅳ 第１期入力用'!K202)/14)</f>
        <v/>
      </c>
      <c r="P201" s="81" t="str">
        <f>IF('Ⅰ 初期設定'!B218="","",('Ⅳ 第１期入力用'!P202+'Ⅳ 第１期入力用'!U202)/14)</f>
        <v/>
      </c>
      <c r="Q201" s="82" t="str">
        <f>IF('Ⅰ 初期設定'!B218="","",('Ⅴ 第２期入力用'!F202+'Ⅴ 第２期入力用'!K202)/14)</f>
        <v/>
      </c>
      <c r="R201" s="81" t="str">
        <f>IF('Ⅰ 初期設定'!B218="","",('Ⅴ 第２期入力用'!P202+'Ⅴ 第２期入力用'!U202)/14)</f>
        <v/>
      </c>
      <c r="S201" s="81" t="str">
        <f>IF('Ⅰ 初期設定'!B218="","",('Ⅳ 第１期入力用'!G202+'Ⅳ 第１期入力用'!L202+'Ⅳ 第１期入力用'!Q202+'Ⅳ 第１期入力用'!V202)/28)</f>
        <v/>
      </c>
      <c r="T201" s="82" t="str">
        <f>IF('Ⅰ 初期設定'!B218="","",('Ⅴ 第２期入力用'!G202+'Ⅴ 第２期入力用'!L202+'Ⅴ 第２期入力用'!Q202+'Ⅴ 第２期入力用'!V202)/28)</f>
        <v/>
      </c>
      <c r="U201" s="1"/>
      <c r="V201" s="1"/>
      <c r="W201" s="1"/>
    </row>
    <row r="202" spans="1:23" ht="16.5" customHeight="1" x14ac:dyDescent="0.15">
      <c r="A202" s="79">
        <v>194</v>
      </c>
      <c r="B202" s="79" t="str">
        <f>IF('Ⅴ 第２期入力用'!B203="","",'Ⅴ 第２期入力用'!B203)</f>
        <v/>
      </c>
      <c r="C202" s="81" t="str">
        <f>IF('Ⅰ 初期設定'!B219="","",('Ⅳ 第１期入力用'!C203+'Ⅳ 第１期入力用'!H203)/14)</f>
        <v/>
      </c>
      <c r="D202" s="81" t="str">
        <f>IF('Ⅰ 初期設定'!B219="","",('Ⅳ 第１期入力用'!M203+'Ⅳ 第１期入力用'!R203)/14)</f>
        <v/>
      </c>
      <c r="E202" s="82" t="str">
        <f>IF('Ⅰ 初期設定'!B219="","",('Ⅴ 第２期入力用'!C203+'Ⅴ 第２期入力用'!H203)/14)</f>
        <v/>
      </c>
      <c r="F202" s="81" t="str">
        <f>IF('Ⅰ 初期設定'!B219="","",('Ⅴ 第２期入力用'!M203+'Ⅴ 第２期入力用'!R203)/14)</f>
        <v/>
      </c>
      <c r="G202" s="81" t="str">
        <f>IF('Ⅰ 初期設定'!B219="","",('Ⅳ 第１期入力用'!D203+'Ⅳ 第１期入力用'!I203)/14)</f>
        <v/>
      </c>
      <c r="H202" s="81" t="str">
        <f>IF('Ⅰ 初期設定'!B219="","",('Ⅳ 第１期入力用'!N203+'Ⅳ 第１期入力用'!S203)/14)</f>
        <v/>
      </c>
      <c r="I202" s="82" t="str">
        <f>IF('Ⅰ 初期設定'!B219="","",('Ⅴ 第２期入力用'!D203+'Ⅴ 第２期入力用'!I203)/14)</f>
        <v/>
      </c>
      <c r="J202" s="81" t="str">
        <f>IF('Ⅰ 初期設定'!B219="","",('Ⅴ 第２期入力用'!N203+'Ⅴ 第２期入力用'!S203)/14)</f>
        <v/>
      </c>
      <c r="K202" s="81" t="str">
        <f>IF('Ⅰ 初期設定'!B219="","",('Ⅳ 第１期入力用'!E203+'Ⅳ 第１期入力用'!J203)/14)</f>
        <v/>
      </c>
      <c r="L202" s="81" t="str">
        <f>IF('Ⅰ 初期設定'!B219="","",('Ⅳ 第１期入力用'!O203+'Ⅳ 第１期入力用'!T203)/14)</f>
        <v/>
      </c>
      <c r="M202" s="82" t="str">
        <f>IF('Ⅰ 初期設定'!B219="","",('Ⅴ 第２期入力用'!E203+'Ⅴ 第２期入力用'!J203)/14)</f>
        <v/>
      </c>
      <c r="N202" s="81" t="str">
        <f>IF('Ⅰ 初期設定'!B219="","",('Ⅴ 第２期入力用'!O203+'Ⅴ 第２期入力用'!T203)/14)</f>
        <v/>
      </c>
      <c r="O202" s="81" t="str">
        <f>IF('Ⅰ 初期設定'!B219="","",('Ⅳ 第１期入力用'!F203+'Ⅳ 第１期入力用'!K203)/14)</f>
        <v/>
      </c>
      <c r="P202" s="81" t="str">
        <f>IF('Ⅰ 初期設定'!B219="","",('Ⅳ 第１期入力用'!P203+'Ⅳ 第１期入力用'!U203)/14)</f>
        <v/>
      </c>
      <c r="Q202" s="82" t="str">
        <f>IF('Ⅰ 初期設定'!B219="","",('Ⅴ 第２期入力用'!F203+'Ⅴ 第２期入力用'!K203)/14)</f>
        <v/>
      </c>
      <c r="R202" s="81" t="str">
        <f>IF('Ⅰ 初期設定'!B219="","",('Ⅴ 第２期入力用'!P203+'Ⅴ 第２期入力用'!U203)/14)</f>
        <v/>
      </c>
      <c r="S202" s="81" t="str">
        <f>IF('Ⅰ 初期設定'!B219="","",('Ⅳ 第１期入力用'!G203+'Ⅳ 第１期入力用'!L203+'Ⅳ 第１期入力用'!Q203+'Ⅳ 第１期入力用'!V203)/28)</f>
        <v/>
      </c>
      <c r="T202" s="82" t="str">
        <f>IF('Ⅰ 初期設定'!B219="","",('Ⅴ 第２期入力用'!G203+'Ⅴ 第２期入力用'!L203+'Ⅴ 第２期入力用'!Q203+'Ⅴ 第２期入力用'!V203)/28)</f>
        <v/>
      </c>
      <c r="U202" s="1"/>
      <c r="V202" s="1"/>
      <c r="W202" s="1"/>
    </row>
    <row r="203" spans="1:23" ht="16.5" customHeight="1" x14ac:dyDescent="0.15">
      <c r="A203" s="79">
        <v>195</v>
      </c>
      <c r="B203" s="79" t="str">
        <f>IF('Ⅴ 第２期入力用'!B204="","",'Ⅴ 第２期入力用'!B204)</f>
        <v/>
      </c>
      <c r="C203" s="81" t="str">
        <f>IF('Ⅰ 初期設定'!B220="","",('Ⅳ 第１期入力用'!C204+'Ⅳ 第１期入力用'!H204)/14)</f>
        <v/>
      </c>
      <c r="D203" s="81" t="str">
        <f>IF('Ⅰ 初期設定'!B220="","",('Ⅳ 第１期入力用'!M204+'Ⅳ 第１期入力用'!R204)/14)</f>
        <v/>
      </c>
      <c r="E203" s="82" t="str">
        <f>IF('Ⅰ 初期設定'!B220="","",('Ⅴ 第２期入力用'!C204+'Ⅴ 第２期入力用'!H204)/14)</f>
        <v/>
      </c>
      <c r="F203" s="81" t="str">
        <f>IF('Ⅰ 初期設定'!B220="","",('Ⅴ 第２期入力用'!M204+'Ⅴ 第２期入力用'!R204)/14)</f>
        <v/>
      </c>
      <c r="G203" s="81" t="str">
        <f>IF('Ⅰ 初期設定'!B220="","",('Ⅳ 第１期入力用'!D204+'Ⅳ 第１期入力用'!I204)/14)</f>
        <v/>
      </c>
      <c r="H203" s="81" t="str">
        <f>IF('Ⅰ 初期設定'!B220="","",('Ⅳ 第１期入力用'!N204+'Ⅳ 第１期入力用'!S204)/14)</f>
        <v/>
      </c>
      <c r="I203" s="82" t="str">
        <f>IF('Ⅰ 初期設定'!B220="","",('Ⅴ 第２期入力用'!D204+'Ⅴ 第２期入力用'!I204)/14)</f>
        <v/>
      </c>
      <c r="J203" s="81" t="str">
        <f>IF('Ⅰ 初期設定'!B220="","",('Ⅴ 第２期入力用'!N204+'Ⅴ 第２期入力用'!S204)/14)</f>
        <v/>
      </c>
      <c r="K203" s="81" t="str">
        <f>IF('Ⅰ 初期設定'!B220="","",('Ⅳ 第１期入力用'!E204+'Ⅳ 第１期入力用'!J204)/14)</f>
        <v/>
      </c>
      <c r="L203" s="81" t="str">
        <f>IF('Ⅰ 初期設定'!B220="","",('Ⅳ 第１期入力用'!O204+'Ⅳ 第１期入力用'!T204)/14)</f>
        <v/>
      </c>
      <c r="M203" s="82" t="str">
        <f>IF('Ⅰ 初期設定'!B220="","",('Ⅴ 第２期入力用'!E204+'Ⅴ 第２期入力用'!J204)/14)</f>
        <v/>
      </c>
      <c r="N203" s="81" t="str">
        <f>IF('Ⅰ 初期設定'!B220="","",('Ⅴ 第２期入力用'!O204+'Ⅴ 第２期入力用'!T204)/14)</f>
        <v/>
      </c>
      <c r="O203" s="81" t="str">
        <f>IF('Ⅰ 初期設定'!B220="","",('Ⅳ 第１期入力用'!F204+'Ⅳ 第１期入力用'!K204)/14)</f>
        <v/>
      </c>
      <c r="P203" s="81" t="str">
        <f>IF('Ⅰ 初期設定'!B220="","",('Ⅳ 第１期入力用'!P204+'Ⅳ 第１期入力用'!U204)/14)</f>
        <v/>
      </c>
      <c r="Q203" s="82" t="str">
        <f>IF('Ⅰ 初期設定'!B220="","",('Ⅴ 第２期入力用'!F204+'Ⅴ 第２期入力用'!K204)/14)</f>
        <v/>
      </c>
      <c r="R203" s="81" t="str">
        <f>IF('Ⅰ 初期設定'!B220="","",('Ⅴ 第２期入力用'!P204+'Ⅴ 第２期入力用'!U204)/14)</f>
        <v/>
      </c>
      <c r="S203" s="81" t="str">
        <f>IF('Ⅰ 初期設定'!B220="","",('Ⅳ 第１期入力用'!G204+'Ⅳ 第１期入力用'!L204+'Ⅳ 第１期入力用'!Q204+'Ⅳ 第１期入力用'!V204)/28)</f>
        <v/>
      </c>
      <c r="T203" s="82" t="str">
        <f>IF('Ⅰ 初期設定'!B220="","",('Ⅴ 第２期入力用'!G204+'Ⅴ 第２期入力用'!L204+'Ⅴ 第２期入力用'!Q204+'Ⅴ 第２期入力用'!V204)/28)</f>
        <v/>
      </c>
      <c r="U203" s="1"/>
      <c r="V203" s="1"/>
      <c r="W203" s="1"/>
    </row>
    <row r="204" spans="1:23" ht="16.5" customHeight="1" x14ac:dyDescent="0.15">
      <c r="A204" s="79">
        <v>196</v>
      </c>
      <c r="B204" s="79" t="str">
        <f>IF('Ⅴ 第２期入力用'!B205="","",'Ⅴ 第２期入力用'!B205)</f>
        <v/>
      </c>
      <c r="C204" s="81" t="str">
        <f>IF('Ⅰ 初期設定'!B221="","",('Ⅳ 第１期入力用'!C205+'Ⅳ 第１期入力用'!H205)/14)</f>
        <v/>
      </c>
      <c r="D204" s="81" t="str">
        <f>IF('Ⅰ 初期設定'!B221="","",('Ⅳ 第１期入力用'!M205+'Ⅳ 第１期入力用'!R205)/14)</f>
        <v/>
      </c>
      <c r="E204" s="82" t="str">
        <f>IF('Ⅰ 初期設定'!B221="","",('Ⅴ 第２期入力用'!C205+'Ⅴ 第２期入力用'!H205)/14)</f>
        <v/>
      </c>
      <c r="F204" s="81" t="str">
        <f>IF('Ⅰ 初期設定'!B221="","",('Ⅴ 第２期入力用'!M205+'Ⅴ 第２期入力用'!R205)/14)</f>
        <v/>
      </c>
      <c r="G204" s="81" t="str">
        <f>IF('Ⅰ 初期設定'!B221="","",('Ⅳ 第１期入力用'!D205+'Ⅳ 第１期入力用'!I205)/14)</f>
        <v/>
      </c>
      <c r="H204" s="81" t="str">
        <f>IF('Ⅰ 初期設定'!B221="","",('Ⅳ 第１期入力用'!N205+'Ⅳ 第１期入力用'!S205)/14)</f>
        <v/>
      </c>
      <c r="I204" s="82" t="str">
        <f>IF('Ⅰ 初期設定'!B221="","",('Ⅴ 第２期入力用'!D205+'Ⅴ 第２期入力用'!I205)/14)</f>
        <v/>
      </c>
      <c r="J204" s="81" t="str">
        <f>IF('Ⅰ 初期設定'!B221="","",('Ⅴ 第２期入力用'!N205+'Ⅴ 第２期入力用'!S205)/14)</f>
        <v/>
      </c>
      <c r="K204" s="81" t="str">
        <f>IF('Ⅰ 初期設定'!B221="","",('Ⅳ 第１期入力用'!E205+'Ⅳ 第１期入力用'!J205)/14)</f>
        <v/>
      </c>
      <c r="L204" s="81" t="str">
        <f>IF('Ⅰ 初期設定'!B221="","",('Ⅳ 第１期入力用'!O205+'Ⅳ 第１期入力用'!T205)/14)</f>
        <v/>
      </c>
      <c r="M204" s="82" t="str">
        <f>IF('Ⅰ 初期設定'!B221="","",('Ⅴ 第２期入力用'!E205+'Ⅴ 第２期入力用'!J205)/14)</f>
        <v/>
      </c>
      <c r="N204" s="81" t="str">
        <f>IF('Ⅰ 初期設定'!B221="","",('Ⅴ 第２期入力用'!O205+'Ⅴ 第２期入力用'!T205)/14)</f>
        <v/>
      </c>
      <c r="O204" s="81" t="str">
        <f>IF('Ⅰ 初期設定'!B221="","",('Ⅳ 第１期入力用'!F205+'Ⅳ 第１期入力用'!K205)/14)</f>
        <v/>
      </c>
      <c r="P204" s="81" t="str">
        <f>IF('Ⅰ 初期設定'!B221="","",('Ⅳ 第１期入力用'!P205+'Ⅳ 第１期入力用'!U205)/14)</f>
        <v/>
      </c>
      <c r="Q204" s="82" t="str">
        <f>IF('Ⅰ 初期設定'!B221="","",('Ⅴ 第２期入力用'!F205+'Ⅴ 第２期入力用'!K205)/14)</f>
        <v/>
      </c>
      <c r="R204" s="81" t="str">
        <f>IF('Ⅰ 初期設定'!B221="","",('Ⅴ 第２期入力用'!P205+'Ⅴ 第２期入力用'!U205)/14)</f>
        <v/>
      </c>
      <c r="S204" s="81" t="str">
        <f>IF('Ⅰ 初期設定'!B221="","",('Ⅳ 第１期入力用'!G205+'Ⅳ 第１期入力用'!L205+'Ⅳ 第１期入力用'!Q205+'Ⅳ 第１期入力用'!V205)/28)</f>
        <v/>
      </c>
      <c r="T204" s="82" t="str">
        <f>IF('Ⅰ 初期設定'!B221="","",('Ⅴ 第２期入力用'!G205+'Ⅴ 第２期入力用'!L205+'Ⅴ 第２期入力用'!Q205+'Ⅴ 第２期入力用'!V205)/28)</f>
        <v/>
      </c>
      <c r="U204" s="1"/>
      <c r="V204" s="1"/>
      <c r="W204" s="1"/>
    </row>
    <row r="205" spans="1:23" ht="16.5" customHeight="1" x14ac:dyDescent="0.15">
      <c r="A205" s="79">
        <v>197</v>
      </c>
      <c r="B205" s="79" t="str">
        <f>IF('Ⅴ 第２期入力用'!B206="","",'Ⅴ 第２期入力用'!B206)</f>
        <v/>
      </c>
      <c r="C205" s="81" t="str">
        <f>IF('Ⅰ 初期設定'!B222="","",('Ⅳ 第１期入力用'!C206+'Ⅳ 第１期入力用'!H206)/14)</f>
        <v/>
      </c>
      <c r="D205" s="81" t="str">
        <f>IF('Ⅰ 初期設定'!B222="","",('Ⅳ 第１期入力用'!M206+'Ⅳ 第１期入力用'!R206)/14)</f>
        <v/>
      </c>
      <c r="E205" s="82" t="str">
        <f>IF('Ⅰ 初期設定'!B222="","",('Ⅴ 第２期入力用'!C206+'Ⅴ 第２期入力用'!H206)/14)</f>
        <v/>
      </c>
      <c r="F205" s="81" t="str">
        <f>IF('Ⅰ 初期設定'!B222="","",('Ⅴ 第２期入力用'!M206+'Ⅴ 第２期入力用'!R206)/14)</f>
        <v/>
      </c>
      <c r="G205" s="81" t="str">
        <f>IF('Ⅰ 初期設定'!B222="","",('Ⅳ 第１期入力用'!D206+'Ⅳ 第１期入力用'!I206)/14)</f>
        <v/>
      </c>
      <c r="H205" s="81" t="str">
        <f>IF('Ⅰ 初期設定'!B222="","",('Ⅳ 第１期入力用'!N206+'Ⅳ 第１期入力用'!S206)/14)</f>
        <v/>
      </c>
      <c r="I205" s="82" t="str">
        <f>IF('Ⅰ 初期設定'!B222="","",('Ⅴ 第２期入力用'!D206+'Ⅴ 第２期入力用'!I206)/14)</f>
        <v/>
      </c>
      <c r="J205" s="81" t="str">
        <f>IF('Ⅰ 初期設定'!B222="","",('Ⅴ 第２期入力用'!N206+'Ⅴ 第２期入力用'!S206)/14)</f>
        <v/>
      </c>
      <c r="K205" s="81" t="str">
        <f>IF('Ⅰ 初期設定'!B222="","",('Ⅳ 第１期入力用'!E206+'Ⅳ 第１期入力用'!J206)/14)</f>
        <v/>
      </c>
      <c r="L205" s="81" t="str">
        <f>IF('Ⅰ 初期設定'!B222="","",('Ⅳ 第１期入力用'!O206+'Ⅳ 第１期入力用'!T206)/14)</f>
        <v/>
      </c>
      <c r="M205" s="82" t="str">
        <f>IF('Ⅰ 初期設定'!B222="","",('Ⅴ 第２期入力用'!E206+'Ⅴ 第２期入力用'!J206)/14)</f>
        <v/>
      </c>
      <c r="N205" s="81" t="str">
        <f>IF('Ⅰ 初期設定'!B222="","",('Ⅴ 第２期入力用'!O206+'Ⅴ 第２期入力用'!T206)/14)</f>
        <v/>
      </c>
      <c r="O205" s="81" t="str">
        <f>IF('Ⅰ 初期設定'!B222="","",('Ⅳ 第１期入力用'!F206+'Ⅳ 第１期入力用'!K206)/14)</f>
        <v/>
      </c>
      <c r="P205" s="81" t="str">
        <f>IF('Ⅰ 初期設定'!B222="","",('Ⅳ 第１期入力用'!P206+'Ⅳ 第１期入力用'!U206)/14)</f>
        <v/>
      </c>
      <c r="Q205" s="82" t="str">
        <f>IF('Ⅰ 初期設定'!B222="","",('Ⅴ 第２期入力用'!F206+'Ⅴ 第２期入力用'!K206)/14)</f>
        <v/>
      </c>
      <c r="R205" s="81" t="str">
        <f>IF('Ⅰ 初期設定'!B222="","",('Ⅴ 第２期入力用'!P206+'Ⅴ 第２期入力用'!U206)/14)</f>
        <v/>
      </c>
      <c r="S205" s="81" t="str">
        <f>IF('Ⅰ 初期設定'!B222="","",('Ⅳ 第１期入力用'!G206+'Ⅳ 第１期入力用'!L206+'Ⅳ 第１期入力用'!Q206+'Ⅳ 第１期入力用'!V206)/28)</f>
        <v/>
      </c>
      <c r="T205" s="82" t="str">
        <f>IF('Ⅰ 初期設定'!B222="","",('Ⅴ 第２期入力用'!G206+'Ⅴ 第２期入力用'!L206+'Ⅴ 第２期入力用'!Q206+'Ⅴ 第２期入力用'!V206)/28)</f>
        <v/>
      </c>
      <c r="U205" s="1"/>
      <c r="V205" s="1"/>
      <c r="W205" s="1"/>
    </row>
    <row r="206" spans="1:23" ht="16.5" customHeight="1" x14ac:dyDescent="0.15">
      <c r="A206" s="79">
        <v>198</v>
      </c>
      <c r="B206" s="79" t="str">
        <f>IF('Ⅴ 第２期入力用'!B207="","",'Ⅴ 第２期入力用'!B207)</f>
        <v/>
      </c>
      <c r="C206" s="81" t="str">
        <f>IF('Ⅰ 初期設定'!B223="","",('Ⅳ 第１期入力用'!C207+'Ⅳ 第１期入力用'!H207)/14)</f>
        <v/>
      </c>
      <c r="D206" s="81" t="str">
        <f>IF('Ⅰ 初期設定'!B223="","",('Ⅳ 第１期入力用'!M207+'Ⅳ 第１期入力用'!R207)/14)</f>
        <v/>
      </c>
      <c r="E206" s="82" t="str">
        <f>IF('Ⅰ 初期設定'!B223="","",('Ⅴ 第２期入力用'!C207+'Ⅴ 第２期入力用'!H207)/14)</f>
        <v/>
      </c>
      <c r="F206" s="81" t="str">
        <f>IF('Ⅰ 初期設定'!B223="","",('Ⅴ 第２期入力用'!M207+'Ⅴ 第２期入力用'!R207)/14)</f>
        <v/>
      </c>
      <c r="G206" s="81" t="str">
        <f>IF('Ⅰ 初期設定'!B223="","",('Ⅳ 第１期入力用'!D207+'Ⅳ 第１期入力用'!I207)/14)</f>
        <v/>
      </c>
      <c r="H206" s="81" t="str">
        <f>IF('Ⅰ 初期設定'!B223="","",('Ⅳ 第１期入力用'!N207+'Ⅳ 第１期入力用'!S207)/14)</f>
        <v/>
      </c>
      <c r="I206" s="82" t="str">
        <f>IF('Ⅰ 初期設定'!B223="","",('Ⅴ 第２期入力用'!D207+'Ⅴ 第２期入力用'!I207)/14)</f>
        <v/>
      </c>
      <c r="J206" s="81" t="str">
        <f>IF('Ⅰ 初期設定'!B223="","",('Ⅴ 第２期入力用'!N207+'Ⅴ 第２期入力用'!S207)/14)</f>
        <v/>
      </c>
      <c r="K206" s="81" t="str">
        <f>IF('Ⅰ 初期設定'!B223="","",('Ⅳ 第１期入力用'!E207+'Ⅳ 第１期入力用'!J207)/14)</f>
        <v/>
      </c>
      <c r="L206" s="81" t="str">
        <f>IF('Ⅰ 初期設定'!B223="","",('Ⅳ 第１期入力用'!O207+'Ⅳ 第１期入力用'!T207)/14)</f>
        <v/>
      </c>
      <c r="M206" s="82" t="str">
        <f>IF('Ⅰ 初期設定'!B223="","",('Ⅴ 第２期入力用'!E207+'Ⅴ 第２期入力用'!J207)/14)</f>
        <v/>
      </c>
      <c r="N206" s="81" t="str">
        <f>IF('Ⅰ 初期設定'!B223="","",('Ⅴ 第２期入力用'!O207+'Ⅴ 第２期入力用'!T207)/14)</f>
        <v/>
      </c>
      <c r="O206" s="81" t="str">
        <f>IF('Ⅰ 初期設定'!B223="","",('Ⅳ 第１期入力用'!F207+'Ⅳ 第１期入力用'!K207)/14)</f>
        <v/>
      </c>
      <c r="P206" s="81" t="str">
        <f>IF('Ⅰ 初期設定'!B223="","",('Ⅳ 第１期入力用'!P207+'Ⅳ 第１期入力用'!U207)/14)</f>
        <v/>
      </c>
      <c r="Q206" s="82" t="str">
        <f>IF('Ⅰ 初期設定'!B223="","",('Ⅴ 第２期入力用'!F207+'Ⅴ 第２期入力用'!K207)/14)</f>
        <v/>
      </c>
      <c r="R206" s="81" t="str">
        <f>IF('Ⅰ 初期設定'!B223="","",('Ⅴ 第２期入力用'!P207+'Ⅴ 第２期入力用'!U207)/14)</f>
        <v/>
      </c>
      <c r="S206" s="81" t="str">
        <f>IF('Ⅰ 初期設定'!B223="","",('Ⅳ 第１期入力用'!G207+'Ⅳ 第１期入力用'!L207+'Ⅳ 第１期入力用'!Q207+'Ⅳ 第１期入力用'!V207)/28)</f>
        <v/>
      </c>
      <c r="T206" s="82" t="str">
        <f>IF('Ⅰ 初期設定'!B223="","",('Ⅴ 第２期入力用'!G207+'Ⅴ 第２期入力用'!L207+'Ⅴ 第２期入力用'!Q207+'Ⅴ 第２期入力用'!V207)/28)</f>
        <v/>
      </c>
      <c r="U206" s="1"/>
      <c r="V206" s="1"/>
      <c r="W206" s="1"/>
    </row>
    <row r="207" spans="1:23" ht="16.5" customHeight="1" x14ac:dyDescent="0.15">
      <c r="A207" s="79">
        <v>199</v>
      </c>
      <c r="B207" s="79" t="str">
        <f>IF('Ⅴ 第２期入力用'!B208="","",'Ⅴ 第２期入力用'!B208)</f>
        <v/>
      </c>
      <c r="C207" s="81" t="str">
        <f>IF('Ⅰ 初期設定'!B224="","",('Ⅳ 第１期入力用'!C208+'Ⅳ 第１期入力用'!H208)/14)</f>
        <v/>
      </c>
      <c r="D207" s="81" t="str">
        <f>IF('Ⅰ 初期設定'!B224="","",('Ⅳ 第１期入力用'!M208+'Ⅳ 第１期入力用'!R208)/14)</f>
        <v/>
      </c>
      <c r="E207" s="82" t="str">
        <f>IF('Ⅰ 初期設定'!B224="","",('Ⅴ 第２期入力用'!C208+'Ⅴ 第２期入力用'!H208)/14)</f>
        <v/>
      </c>
      <c r="F207" s="81" t="str">
        <f>IF('Ⅰ 初期設定'!B224="","",('Ⅴ 第２期入力用'!M208+'Ⅴ 第２期入力用'!R208)/14)</f>
        <v/>
      </c>
      <c r="G207" s="81" t="str">
        <f>IF('Ⅰ 初期設定'!B224="","",('Ⅳ 第１期入力用'!D208+'Ⅳ 第１期入力用'!I208)/14)</f>
        <v/>
      </c>
      <c r="H207" s="81" t="str">
        <f>IF('Ⅰ 初期設定'!B224="","",('Ⅳ 第１期入力用'!N208+'Ⅳ 第１期入力用'!S208)/14)</f>
        <v/>
      </c>
      <c r="I207" s="82" t="str">
        <f>IF('Ⅰ 初期設定'!B224="","",('Ⅴ 第２期入力用'!D208+'Ⅴ 第２期入力用'!I208)/14)</f>
        <v/>
      </c>
      <c r="J207" s="81" t="str">
        <f>IF('Ⅰ 初期設定'!B224="","",('Ⅴ 第２期入力用'!N208+'Ⅴ 第２期入力用'!S208)/14)</f>
        <v/>
      </c>
      <c r="K207" s="81" t="str">
        <f>IF('Ⅰ 初期設定'!B224="","",('Ⅳ 第１期入力用'!E208+'Ⅳ 第１期入力用'!J208)/14)</f>
        <v/>
      </c>
      <c r="L207" s="81" t="str">
        <f>IF('Ⅰ 初期設定'!B224="","",('Ⅳ 第１期入力用'!O208+'Ⅳ 第１期入力用'!T208)/14)</f>
        <v/>
      </c>
      <c r="M207" s="82" t="str">
        <f>IF('Ⅰ 初期設定'!B224="","",('Ⅴ 第２期入力用'!E208+'Ⅴ 第２期入力用'!J208)/14)</f>
        <v/>
      </c>
      <c r="N207" s="81" t="str">
        <f>IF('Ⅰ 初期設定'!B224="","",('Ⅴ 第２期入力用'!O208+'Ⅴ 第２期入力用'!T208)/14)</f>
        <v/>
      </c>
      <c r="O207" s="81" t="str">
        <f>IF('Ⅰ 初期設定'!B224="","",('Ⅳ 第１期入力用'!F208+'Ⅳ 第１期入力用'!K208)/14)</f>
        <v/>
      </c>
      <c r="P207" s="81" t="str">
        <f>IF('Ⅰ 初期設定'!B224="","",('Ⅳ 第１期入力用'!P208+'Ⅳ 第１期入力用'!U208)/14)</f>
        <v/>
      </c>
      <c r="Q207" s="82" t="str">
        <f>IF('Ⅰ 初期設定'!B224="","",('Ⅴ 第２期入力用'!F208+'Ⅴ 第２期入力用'!K208)/14)</f>
        <v/>
      </c>
      <c r="R207" s="81" t="str">
        <f>IF('Ⅰ 初期設定'!B224="","",('Ⅴ 第２期入力用'!P208+'Ⅴ 第２期入力用'!U208)/14)</f>
        <v/>
      </c>
      <c r="S207" s="81" t="str">
        <f>IF('Ⅰ 初期設定'!B224="","",('Ⅳ 第１期入力用'!G208+'Ⅳ 第１期入力用'!L208+'Ⅳ 第１期入力用'!Q208+'Ⅳ 第１期入力用'!V208)/28)</f>
        <v/>
      </c>
      <c r="T207" s="82" t="str">
        <f>IF('Ⅰ 初期設定'!B224="","",('Ⅴ 第２期入力用'!G208+'Ⅴ 第２期入力用'!L208+'Ⅴ 第２期入力用'!Q208+'Ⅴ 第２期入力用'!V208)/28)</f>
        <v/>
      </c>
      <c r="U207" s="1"/>
      <c r="V207" s="1"/>
      <c r="W207" s="1"/>
    </row>
    <row r="208" spans="1:23" ht="16.5" customHeight="1" x14ac:dyDescent="0.15">
      <c r="A208" s="79">
        <v>200</v>
      </c>
      <c r="B208" s="79" t="str">
        <f>IF('Ⅴ 第２期入力用'!B209="","",'Ⅴ 第２期入力用'!B209)</f>
        <v/>
      </c>
      <c r="C208" s="81" t="str">
        <f>IF('Ⅰ 初期設定'!B225="","",('Ⅳ 第１期入力用'!C209+'Ⅳ 第１期入力用'!H209)/14)</f>
        <v/>
      </c>
      <c r="D208" s="81" t="str">
        <f>IF('Ⅰ 初期設定'!B225="","",('Ⅳ 第１期入力用'!M209+'Ⅳ 第１期入力用'!R209)/14)</f>
        <v/>
      </c>
      <c r="E208" s="82" t="str">
        <f>IF('Ⅰ 初期設定'!B225="","",('Ⅴ 第２期入力用'!C209+'Ⅴ 第２期入力用'!H209)/14)</f>
        <v/>
      </c>
      <c r="F208" s="81" t="str">
        <f>IF('Ⅰ 初期設定'!B225="","",('Ⅴ 第２期入力用'!M209+'Ⅴ 第２期入力用'!R209)/14)</f>
        <v/>
      </c>
      <c r="G208" s="81" t="str">
        <f>IF('Ⅰ 初期設定'!B225="","",('Ⅳ 第１期入力用'!D209+'Ⅳ 第１期入力用'!I209)/14)</f>
        <v/>
      </c>
      <c r="H208" s="81" t="str">
        <f>IF('Ⅰ 初期設定'!B225="","",('Ⅳ 第１期入力用'!N209+'Ⅳ 第１期入力用'!S209)/14)</f>
        <v/>
      </c>
      <c r="I208" s="82" t="str">
        <f>IF('Ⅰ 初期設定'!B225="","",('Ⅴ 第２期入力用'!D209+'Ⅴ 第２期入力用'!I209)/14)</f>
        <v/>
      </c>
      <c r="J208" s="81" t="str">
        <f>IF('Ⅰ 初期設定'!B225="","",('Ⅴ 第２期入力用'!N209+'Ⅴ 第２期入力用'!S209)/14)</f>
        <v/>
      </c>
      <c r="K208" s="81" t="str">
        <f>IF('Ⅰ 初期設定'!B225="","",('Ⅳ 第１期入力用'!E209+'Ⅳ 第１期入力用'!J209)/14)</f>
        <v/>
      </c>
      <c r="L208" s="81" t="str">
        <f>IF('Ⅰ 初期設定'!B225="","",('Ⅳ 第１期入力用'!O209+'Ⅳ 第１期入力用'!T209)/14)</f>
        <v/>
      </c>
      <c r="M208" s="82" t="str">
        <f>IF('Ⅰ 初期設定'!B225="","",('Ⅴ 第２期入力用'!E209+'Ⅴ 第２期入力用'!J209)/14)</f>
        <v/>
      </c>
      <c r="N208" s="81" t="str">
        <f>IF('Ⅰ 初期設定'!B225="","",('Ⅴ 第２期入力用'!O209+'Ⅴ 第２期入力用'!T209)/14)</f>
        <v/>
      </c>
      <c r="O208" s="81" t="str">
        <f>IF('Ⅰ 初期設定'!B225="","",('Ⅳ 第１期入力用'!F209+'Ⅳ 第１期入力用'!K209)/14)</f>
        <v/>
      </c>
      <c r="P208" s="81" t="str">
        <f>IF('Ⅰ 初期設定'!B225="","",('Ⅳ 第１期入力用'!P209+'Ⅳ 第１期入力用'!U209)/14)</f>
        <v/>
      </c>
      <c r="Q208" s="82" t="str">
        <f>IF('Ⅰ 初期設定'!B225="","",('Ⅴ 第２期入力用'!F209+'Ⅴ 第２期入力用'!K209)/14)</f>
        <v/>
      </c>
      <c r="R208" s="81" t="str">
        <f>IF('Ⅰ 初期設定'!B225="","",('Ⅴ 第２期入力用'!P209+'Ⅴ 第２期入力用'!U209)/14)</f>
        <v/>
      </c>
      <c r="S208" s="81" t="str">
        <f>IF('Ⅰ 初期設定'!B225="","",('Ⅳ 第１期入力用'!G209+'Ⅳ 第１期入力用'!L209+'Ⅳ 第１期入力用'!Q209+'Ⅳ 第１期入力用'!V209)/28)</f>
        <v/>
      </c>
      <c r="T208" s="82" t="str">
        <f>IF('Ⅰ 初期設定'!B225="","",('Ⅴ 第２期入力用'!G209+'Ⅴ 第２期入力用'!L209+'Ⅴ 第２期入力用'!Q209+'Ⅴ 第２期入力用'!V209)/28)</f>
        <v/>
      </c>
      <c r="U208" s="1"/>
      <c r="V208" s="1"/>
      <c r="W208" s="1"/>
    </row>
  </sheetData>
  <sheetProtection sheet="1" objects="1" scenarios="1"/>
  <mergeCells count="26">
    <mergeCell ref="G7:G8"/>
    <mergeCell ref="AI1:AP1"/>
    <mergeCell ref="I7:I8"/>
    <mergeCell ref="K7:K8"/>
    <mergeCell ref="M7:M8"/>
    <mergeCell ref="S6:T6"/>
    <mergeCell ref="N7:N8"/>
    <mergeCell ref="P7:P8"/>
    <mergeCell ref="R7:R8"/>
    <mergeCell ref="T7:T8"/>
    <mergeCell ref="A6:A8"/>
    <mergeCell ref="B6:B8"/>
    <mergeCell ref="S7:S8"/>
    <mergeCell ref="C6:F6"/>
    <mergeCell ref="G6:J6"/>
    <mergeCell ref="K6:N6"/>
    <mergeCell ref="O6:R6"/>
    <mergeCell ref="C7:C8"/>
    <mergeCell ref="O7:O8"/>
    <mergeCell ref="Q7:Q8"/>
    <mergeCell ref="D7:D8"/>
    <mergeCell ref="F7:F8"/>
    <mergeCell ref="H7:H8"/>
    <mergeCell ref="J7:J8"/>
    <mergeCell ref="L7:L8"/>
    <mergeCell ref="E7:E8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landscape" horizontalDpi="300" verticalDpi="300" r:id="rId1"/>
  <rowBreaks count="1" manualBreakCount="1">
    <brk id="35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60"/>
  <sheetViews>
    <sheetView showGridLines="0" zoomScaleNormal="100" workbookViewId="0"/>
  </sheetViews>
  <sheetFormatPr defaultColWidth="4.75" defaultRowHeight="13.5" x14ac:dyDescent="0.15"/>
  <cols>
    <col min="1" max="1" width="9.625" customWidth="1"/>
    <col min="2" max="5" width="8.5" customWidth="1"/>
    <col min="6" max="6" width="3.5" customWidth="1"/>
    <col min="7" max="10" width="8.5" customWidth="1"/>
  </cols>
  <sheetData>
    <row r="1" spans="1:19" ht="38.25" customHeight="1" x14ac:dyDescent="0.15">
      <c r="I1" s="235" t="s">
        <v>32</v>
      </c>
      <c r="J1" s="236"/>
      <c r="K1" s="236"/>
    </row>
    <row r="2" spans="1:19" s="1" customFormat="1" ht="19.5" customHeight="1" x14ac:dyDescent="0.15">
      <c r="C2" s="2"/>
      <c r="D2" s="2"/>
      <c r="E2" s="2"/>
      <c r="F2" s="2"/>
      <c r="G2" s="2"/>
      <c r="P2" s="29"/>
      <c r="Q2" s="29"/>
      <c r="R2" s="29"/>
      <c r="S2" s="29"/>
    </row>
    <row r="3" spans="1:19" s="1" customFormat="1" ht="19.5" customHeight="1" x14ac:dyDescent="0.15">
      <c r="C3" s="2"/>
      <c r="D3" s="2"/>
      <c r="E3" s="2"/>
      <c r="F3" s="2"/>
      <c r="G3" s="2"/>
      <c r="P3" s="29"/>
      <c r="Q3" s="29"/>
      <c r="R3" s="29"/>
      <c r="S3" s="29"/>
    </row>
    <row r="4" spans="1:19" s="1" customFormat="1" ht="19.5" customHeight="1" x14ac:dyDescent="0.15">
      <c r="C4" s="2"/>
      <c r="D4" s="2"/>
      <c r="E4" s="2"/>
      <c r="F4" s="2"/>
      <c r="G4" s="2"/>
    </row>
    <row r="5" spans="1:19" s="1" customFormat="1" ht="6" customHeight="1" x14ac:dyDescent="0.15">
      <c r="A5" s="2"/>
      <c r="B5" s="2"/>
      <c r="C5" s="2"/>
      <c r="D5" s="2"/>
      <c r="E5" s="3"/>
      <c r="F5" s="4"/>
      <c r="G5" s="5"/>
      <c r="H5" s="5"/>
      <c r="I5" s="5"/>
    </row>
    <row r="6" spans="1:19" ht="4.5" customHeight="1" x14ac:dyDescent="0.15"/>
    <row r="7" spans="1:19" ht="12" customHeight="1" x14ac:dyDescent="0.15">
      <c r="A7" s="245">
        <f>'Ⅰ 初期設定'!B6</f>
        <v>0</v>
      </c>
      <c r="B7" s="245"/>
      <c r="C7" s="245"/>
      <c r="D7" s="245"/>
      <c r="E7" s="245"/>
      <c r="F7" s="93"/>
      <c r="G7" s="245" t="s">
        <v>16</v>
      </c>
      <c r="H7" s="245">
        <f>'Ⅰ 初期設定'!B8</f>
        <v>0</v>
      </c>
      <c r="I7" s="245" t="s">
        <v>0</v>
      </c>
      <c r="J7" s="93"/>
    </row>
    <row r="8" spans="1:19" ht="12" customHeight="1" x14ac:dyDescent="0.15">
      <c r="A8" s="245"/>
      <c r="B8" s="245"/>
      <c r="C8" s="245"/>
      <c r="D8" s="245"/>
      <c r="E8" s="245"/>
      <c r="F8" s="93"/>
      <c r="G8" s="245"/>
      <c r="H8" s="245"/>
      <c r="I8" s="245"/>
      <c r="J8" s="93"/>
    </row>
    <row r="10" spans="1:19" ht="30" customHeight="1" x14ac:dyDescent="0.15">
      <c r="A10" s="31"/>
      <c r="B10" s="264" t="s">
        <v>70</v>
      </c>
      <c r="C10" s="265"/>
      <c r="D10" s="264" t="s">
        <v>71</v>
      </c>
      <c r="E10" s="265"/>
      <c r="F10" s="32"/>
      <c r="G10" s="268" t="s">
        <v>72</v>
      </c>
      <c r="H10" s="269"/>
      <c r="I10" s="266" t="s">
        <v>73</v>
      </c>
      <c r="J10" s="267"/>
    </row>
    <row r="11" spans="1:19" ht="30" customHeight="1" x14ac:dyDescent="0.15">
      <c r="A11" s="276" t="s">
        <v>66</v>
      </c>
      <c r="B11" s="248" t="e">
        <f>('Ⅳ 第１期入力用'!C210+'Ⅳ 第１期入力用'!H210)/14/'Ⅰ 初期設定'!C10</f>
        <v>#DIV/0!</v>
      </c>
      <c r="C11" s="249"/>
      <c r="D11" s="248" t="e">
        <f>('Ⅳ 第１期入力用'!M210+'Ⅳ 第１期入力用'!R210)/14/'Ⅰ 初期設定'!C10</f>
        <v>#DIV/0!</v>
      </c>
      <c r="E11" s="249"/>
      <c r="F11" s="40"/>
      <c r="G11" s="250" t="e">
        <f>('Ⅴ 第２期入力用'!C210+'Ⅴ 第２期入力用'!H210)/14/'Ⅰ 初期設定'!F10</f>
        <v>#DIV/0!</v>
      </c>
      <c r="H11" s="251"/>
      <c r="I11" s="251" t="e">
        <f>('Ⅴ 第２期入力用'!M210+'Ⅴ 第２期入力用'!R210)/14/'Ⅰ 初期設定'!F10</f>
        <v>#DIV/0!</v>
      </c>
      <c r="J11" s="252"/>
    </row>
    <row r="12" spans="1:19" ht="30" customHeight="1" x14ac:dyDescent="0.15">
      <c r="A12" s="277"/>
      <c r="B12" s="246"/>
      <c r="C12" s="253"/>
      <c r="D12" s="246"/>
      <c r="E12" s="253"/>
      <c r="F12" s="40"/>
      <c r="G12" s="254"/>
      <c r="H12" s="253"/>
      <c r="I12" s="246"/>
      <c r="J12" s="247"/>
    </row>
    <row r="13" spans="1:19" ht="30" customHeight="1" x14ac:dyDescent="0.15">
      <c r="A13" s="278" t="s">
        <v>67</v>
      </c>
      <c r="B13" s="248" t="e">
        <f>('Ⅳ 第１期入力用'!D210+'Ⅳ 第１期入力用'!I210)/14/'Ⅰ 初期設定'!C10</f>
        <v>#DIV/0!</v>
      </c>
      <c r="C13" s="249"/>
      <c r="D13" s="248" t="e">
        <f>('Ⅳ 第１期入力用'!N210+'Ⅳ 第１期入力用'!S210)/14/'Ⅰ 初期設定'!C10</f>
        <v>#DIV/0!</v>
      </c>
      <c r="E13" s="249"/>
      <c r="F13" s="40"/>
      <c r="G13" s="250" t="e">
        <f>('Ⅴ 第２期入力用'!D210+'Ⅴ 第２期入力用'!I210)/14/'Ⅰ 初期設定'!F10</f>
        <v>#DIV/0!</v>
      </c>
      <c r="H13" s="251"/>
      <c r="I13" s="251" t="e">
        <f>('Ⅴ 第２期入力用'!N210+'Ⅴ 第２期入力用'!S210)/14/'Ⅰ 初期設定'!F10</f>
        <v>#DIV/0!</v>
      </c>
      <c r="J13" s="252"/>
    </row>
    <row r="14" spans="1:19" ht="30" customHeight="1" x14ac:dyDescent="0.15">
      <c r="A14" s="279"/>
      <c r="B14" s="246"/>
      <c r="C14" s="253"/>
      <c r="D14" s="246"/>
      <c r="E14" s="253"/>
      <c r="F14" s="40"/>
      <c r="G14" s="254"/>
      <c r="H14" s="253"/>
      <c r="I14" s="246"/>
      <c r="J14" s="247"/>
    </row>
    <row r="15" spans="1:19" ht="30" customHeight="1" x14ac:dyDescent="0.15">
      <c r="A15" s="280" t="s">
        <v>68</v>
      </c>
      <c r="B15" s="248" t="e">
        <f>('Ⅳ 第１期入力用'!E210+'Ⅳ 第１期入力用'!J210)/14/'Ⅰ 初期設定'!C10</f>
        <v>#DIV/0!</v>
      </c>
      <c r="C15" s="249"/>
      <c r="D15" s="248" t="e">
        <f>('Ⅳ 第１期入力用'!O210+'Ⅳ 第１期入力用'!T210)/14/'Ⅰ 初期設定'!C10</f>
        <v>#DIV/0!</v>
      </c>
      <c r="E15" s="249"/>
      <c r="F15" s="40"/>
      <c r="G15" s="250" t="e">
        <f>('Ⅴ 第２期入力用'!E210+'Ⅴ 第２期入力用'!J210)/14/'Ⅰ 初期設定'!F10</f>
        <v>#DIV/0!</v>
      </c>
      <c r="H15" s="251"/>
      <c r="I15" s="251" t="e">
        <f>('Ⅴ 第２期入力用'!O210+'Ⅴ 第２期入力用'!T210)/14/'Ⅰ 初期設定'!F10</f>
        <v>#DIV/0!</v>
      </c>
      <c r="J15" s="252"/>
    </row>
    <row r="16" spans="1:19" ht="30" customHeight="1" x14ac:dyDescent="0.15">
      <c r="A16" s="277"/>
      <c r="B16" s="246"/>
      <c r="C16" s="253"/>
      <c r="D16" s="246"/>
      <c r="E16" s="253"/>
      <c r="F16" s="40"/>
      <c r="G16" s="254"/>
      <c r="H16" s="253"/>
      <c r="I16" s="246"/>
      <c r="J16" s="247"/>
    </row>
    <row r="17" spans="1:11" ht="30" customHeight="1" x14ac:dyDescent="0.15">
      <c r="A17" s="281" t="s">
        <v>93</v>
      </c>
      <c r="B17" s="248" t="e">
        <f>('Ⅳ 第１期入力用'!F210+'Ⅳ 第１期入力用'!K210)/14/'Ⅰ 初期設定'!C10</f>
        <v>#DIV/0!</v>
      </c>
      <c r="C17" s="249"/>
      <c r="D17" s="248" t="e">
        <f>('Ⅳ 第１期入力用'!P210+'Ⅳ 第１期入力用'!U210)/14/'Ⅰ 初期設定'!C10</f>
        <v>#DIV/0!</v>
      </c>
      <c r="E17" s="249"/>
      <c r="F17" s="40"/>
      <c r="G17" s="250" t="e">
        <f>('Ⅴ 第２期入力用'!F210+'Ⅴ 第２期入力用'!K210)/14/'Ⅰ 初期設定'!F10</f>
        <v>#DIV/0!</v>
      </c>
      <c r="H17" s="251"/>
      <c r="I17" s="251" t="e">
        <f>('Ⅴ 第２期入力用'!P210+'Ⅴ 第２期入力用'!U210)/14/'Ⅰ 初期設定'!F10</f>
        <v>#DIV/0!</v>
      </c>
      <c r="J17" s="252"/>
    </row>
    <row r="18" spans="1:11" ht="30" customHeight="1" thickBot="1" x14ac:dyDescent="0.2">
      <c r="A18" s="282"/>
      <c r="B18" s="270"/>
      <c r="C18" s="271"/>
      <c r="D18" s="270"/>
      <c r="E18" s="271"/>
      <c r="F18" s="40"/>
      <c r="G18" s="272"/>
      <c r="H18" s="271"/>
      <c r="I18" s="270"/>
      <c r="J18" s="273"/>
    </row>
    <row r="19" spans="1:11" ht="30" customHeight="1" thickTop="1" x14ac:dyDescent="0.15">
      <c r="A19" s="274" t="s">
        <v>41</v>
      </c>
      <c r="B19" s="237" t="e">
        <f>('Ⅳ 第１期入力用'!G210+'Ⅳ 第１期入力用'!L210+'Ⅳ 第１期入力用'!Q210+'Ⅳ 第１期入力用'!V210)/28/'Ⅰ 初期設定'!C10</f>
        <v>#DIV/0!</v>
      </c>
      <c r="C19" s="238"/>
      <c r="D19" s="238"/>
      <c r="E19" s="238"/>
      <c r="F19" s="94"/>
      <c r="G19" s="241" t="e">
        <f>('Ⅴ 第２期入力用'!G210+'Ⅴ 第２期入力用'!L210+'Ⅴ 第２期入力用'!Q210+'Ⅴ 第２期入力用'!V210)/28/'Ⅰ 初期設定'!F10</f>
        <v>#DIV/0!</v>
      </c>
      <c r="H19" s="238"/>
      <c r="I19" s="238"/>
      <c r="J19" s="242"/>
    </row>
    <row r="20" spans="1:11" ht="30" customHeight="1" x14ac:dyDescent="0.15">
      <c r="A20" s="275"/>
      <c r="B20" s="239"/>
      <c r="C20" s="240"/>
      <c r="D20" s="240"/>
      <c r="E20" s="240"/>
      <c r="F20" s="94"/>
      <c r="G20" s="243"/>
      <c r="H20" s="240"/>
      <c r="I20" s="240"/>
      <c r="J20" s="244"/>
    </row>
    <row r="21" spans="1:11" ht="31.5" customHeight="1" thickBot="1" x14ac:dyDescent="0.25">
      <c r="A21" s="41" t="s">
        <v>31</v>
      </c>
    </row>
    <row r="22" spans="1:11" ht="21" customHeight="1" x14ac:dyDescent="0.15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7"/>
    </row>
    <row r="23" spans="1:11" ht="21" customHeight="1" x14ac:dyDescent="0.15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60"/>
    </row>
    <row r="24" spans="1:11" ht="21" customHeight="1" x14ac:dyDescent="0.1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60"/>
    </row>
    <row r="25" spans="1:11" ht="21" customHeight="1" x14ac:dyDescent="0.15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60"/>
    </row>
    <row r="26" spans="1:11" ht="21" customHeight="1" x14ac:dyDescent="0.15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60"/>
    </row>
    <row r="27" spans="1:11" ht="21" customHeight="1" x14ac:dyDescent="0.15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60"/>
    </row>
    <row r="28" spans="1:11" ht="21" customHeight="1" x14ac:dyDescent="0.1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60"/>
    </row>
    <row r="29" spans="1:11" ht="21" customHeight="1" x14ac:dyDescent="0.15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60"/>
    </row>
    <row r="30" spans="1:11" ht="21" customHeight="1" x14ac:dyDescent="0.15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60"/>
    </row>
    <row r="31" spans="1:11" ht="21" customHeight="1" x14ac:dyDescent="0.15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60"/>
    </row>
    <row r="32" spans="1:11" ht="21" customHeight="1" x14ac:dyDescent="0.15">
      <c r="A32" s="258"/>
      <c r="B32" s="259"/>
      <c r="C32" s="259"/>
      <c r="D32" s="259"/>
      <c r="E32" s="259"/>
      <c r="F32" s="259"/>
      <c r="G32" s="259"/>
      <c r="H32" s="259"/>
      <c r="I32" s="259"/>
      <c r="J32" s="259"/>
      <c r="K32" s="260"/>
    </row>
    <row r="33" spans="1:11" ht="21" customHeight="1" x14ac:dyDescent="0.15">
      <c r="A33" s="258"/>
      <c r="B33" s="259"/>
      <c r="C33" s="259"/>
      <c r="D33" s="259"/>
      <c r="E33" s="259"/>
      <c r="F33" s="259"/>
      <c r="G33" s="259"/>
      <c r="H33" s="259"/>
      <c r="I33" s="259"/>
      <c r="J33" s="259"/>
      <c r="K33" s="260"/>
    </row>
    <row r="34" spans="1:11" ht="21" customHeight="1" thickBot="1" x14ac:dyDescent="0.2">
      <c r="A34" s="261"/>
      <c r="B34" s="262"/>
      <c r="C34" s="262"/>
      <c r="D34" s="262"/>
      <c r="E34" s="262"/>
      <c r="F34" s="262"/>
      <c r="G34" s="262"/>
      <c r="H34" s="262"/>
      <c r="I34" s="262"/>
      <c r="J34" s="262"/>
      <c r="K34" s="263"/>
    </row>
    <row r="35" spans="1:11" ht="21" customHeight="1" x14ac:dyDescent="0.15"/>
    <row r="36" spans="1:11" ht="21" customHeight="1" x14ac:dyDescent="0.15"/>
    <row r="37" spans="1:11" ht="21" customHeight="1" x14ac:dyDescent="0.15"/>
    <row r="38" spans="1:11" ht="21" customHeight="1" x14ac:dyDescent="0.15"/>
    <row r="39" spans="1:11" ht="21" customHeight="1" x14ac:dyDescent="0.15"/>
    <row r="40" spans="1:11" ht="21" customHeight="1" x14ac:dyDescent="0.15"/>
    <row r="41" spans="1:11" ht="21" customHeight="1" x14ac:dyDescent="0.15"/>
    <row r="42" spans="1:11" ht="21" customHeight="1" x14ac:dyDescent="0.15"/>
    <row r="43" spans="1:11" ht="21" customHeight="1" x14ac:dyDescent="0.15"/>
    <row r="44" spans="1:11" ht="21" customHeight="1" x14ac:dyDescent="0.15"/>
    <row r="45" spans="1:11" ht="21" customHeight="1" x14ac:dyDescent="0.15"/>
    <row r="46" spans="1:11" ht="21" customHeight="1" x14ac:dyDescent="0.15"/>
    <row r="47" spans="1:11" ht="21" customHeight="1" x14ac:dyDescent="0.15"/>
    <row r="48" spans="1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</sheetData>
  <sheetProtection sheet="1" objects="1" scenarios="1"/>
  <mergeCells count="49">
    <mergeCell ref="A19:A20"/>
    <mergeCell ref="A11:A12"/>
    <mergeCell ref="A13:A14"/>
    <mergeCell ref="A15:A16"/>
    <mergeCell ref="A17:A18"/>
    <mergeCell ref="B15:C15"/>
    <mergeCell ref="D15:E15"/>
    <mergeCell ref="G15:H15"/>
    <mergeCell ref="I15:J15"/>
    <mergeCell ref="B18:C18"/>
    <mergeCell ref="D18:E18"/>
    <mergeCell ref="G18:H18"/>
    <mergeCell ref="I18:J18"/>
    <mergeCell ref="B17:C17"/>
    <mergeCell ref="D17:E17"/>
    <mergeCell ref="G17:H17"/>
    <mergeCell ref="I17:J17"/>
    <mergeCell ref="A22:K34"/>
    <mergeCell ref="B10:C10"/>
    <mergeCell ref="D10:E10"/>
    <mergeCell ref="I10:J10"/>
    <mergeCell ref="G10:H10"/>
    <mergeCell ref="I11:J11"/>
    <mergeCell ref="B12:C12"/>
    <mergeCell ref="D12:E12"/>
    <mergeCell ref="G12:H12"/>
    <mergeCell ref="I12:J12"/>
    <mergeCell ref="B11:C11"/>
    <mergeCell ref="D11:E11"/>
    <mergeCell ref="G11:H11"/>
    <mergeCell ref="B14:C14"/>
    <mergeCell ref="D14:E14"/>
    <mergeCell ref="G14:H14"/>
    <mergeCell ref="I1:K1"/>
    <mergeCell ref="B19:E20"/>
    <mergeCell ref="G19:J20"/>
    <mergeCell ref="I7:I8"/>
    <mergeCell ref="A7:E8"/>
    <mergeCell ref="G7:G8"/>
    <mergeCell ref="H7:H8"/>
    <mergeCell ref="I14:J14"/>
    <mergeCell ref="B13:C13"/>
    <mergeCell ref="D13:E13"/>
    <mergeCell ref="G13:H13"/>
    <mergeCell ref="I13:J13"/>
    <mergeCell ref="B16:C16"/>
    <mergeCell ref="D16:E16"/>
    <mergeCell ref="G16:H16"/>
    <mergeCell ref="I16:J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使い方</vt:lpstr>
      <vt:lpstr>Ⅰ 初期設定</vt:lpstr>
      <vt:lpstr>Ⅱ 第１期シート</vt:lpstr>
      <vt:lpstr>Ⅱ 第２期シート </vt:lpstr>
      <vt:lpstr>Ⅳ 第１期入力用</vt:lpstr>
      <vt:lpstr>Ⅴ 第２期入力用</vt:lpstr>
      <vt:lpstr>Ⅵ 個人集計</vt:lpstr>
      <vt:lpstr>Ⅶ 学年集計</vt:lpstr>
      <vt:lpstr>'Ⅱ 第１期シート'!Print_Area</vt:lpstr>
      <vt:lpstr>'Ⅱ 第２期シート '!Print_Area</vt:lpstr>
      <vt:lpstr>'Ⅵ 個人集計'!Print_Area</vt:lpstr>
      <vt:lpstr>'Ⅶ 学年集計'!Print_Area</vt:lpstr>
      <vt:lpstr>'Ⅳ 第１期入力用'!Print_Titles</vt:lpstr>
      <vt:lpstr>'Ⅴ 第２期入力用'!Print_Titles</vt:lpstr>
      <vt:lpstr>'Ⅵ 個人集計'!Print_Titles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北海道</cp:lastModifiedBy>
  <cp:lastPrinted>2014-10-16T06:25:37Z</cp:lastPrinted>
  <dcterms:created xsi:type="dcterms:W3CDTF">2014-07-04T04:56:32Z</dcterms:created>
  <dcterms:modified xsi:type="dcterms:W3CDTF">2014-10-31T01:01:43Z</dcterms:modified>
</cp:coreProperties>
</file>