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■Ｒ４新体力テスト分析ツール\"/>
    </mc:Choice>
  </mc:AlternateContent>
  <bookViews>
    <workbookView xWindow="-120" yWindow="-120" windowWidth="20730" windowHeight="11160" tabRatio="930"/>
  </bookViews>
  <sheets>
    <sheet name="学校集計表" sheetId="3" r:id="rId1"/>
    <sheet name="小１男子" sheetId="1" r:id="rId2"/>
    <sheet name="小１女子" sheetId="5" r:id="rId3"/>
    <sheet name="小２男子" sheetId="6" r:id="rId4"/>
    <sheet name="小２女子 " sheetId="7" r:id="rId5"/>
    <sheet name="小３男子" sheetId="8" r:id="rId6"/>
    <sheet name="小３女子" sheetId="9" r:id="rId7"/>
    <sheet name="小４男子" sheetId="10" r:id="rId8"/>
    <sheet name="小４女子 " sheetId="11" r:id="rId9"/>
    <sheet name="小５男子" sheetId="12" r:id="rId10"/>
    <sheet name="小５女子 " sheetId="13" r:id="rId11"/>
    <sheet name="小６男子" sheetId="14" r:id="rId12"/>
    <sheet name="小６女子" sheetId="15" r:id="rId13"/>
    <sheet name="中１男子" sheetId="16" r:id="rId14"/>
    <sheet name="中１女子" sheetId="17" r:id="rId15"/>
    <sheet name="中２男子" sheetId="18" r:id="rId16"/>
    <sheet name="中２女子" sheetId="19" r:id="rId17"/>
    <sheet name="中３男子" sheetId="20" r:id="rId18"/>
    <sheet name="中３女子" sheetId="21" r:id="rId19"/>
  </sheets>
  <definedNames>
    <definedName name="_xlnm.Print_Area" localSheetId="0">学校集計表!$A$1:$W$31</definedName>
    <definedName name="_xlnm.Print_Area" localSheetId="2">小１女子!$A$1:$K$256</definedName>
    <definedName name="_xlnm.Print_Area" localSheetId="1">小１男子!$A$1:$K$256</definedName>
    <definedName name="_xlnm.Print_Area" localSheetId="4">'小２女子 '!$A$1:$K$256</definedName>
    <definedName name="_xlnm.Print_Area" localSheetId="3">小２男子!$A$1:$K$256</definedName>
    <definedName name="_xlnm.Print_Area" localSheetId="6">小３女子!$A$1:$K$256</definedName>
    <definedName name="_xlnm.Print_Area" localSheetId="5">小３男子!$A$1:$K$256</definedName>
    <definedName name="_xlnm.Print_Area" localSheetId="8">'小４女子 '!$A$1:$K$256</definedName>
    <definedName name="_xlnm.Print_Area" localSheetId="7">小４男子!$A$1:$K$256</definedName>
    <definedName name="_xlnm.Print_Area" localSheetId="10">'小５女子 '!$A$1:$K$256</definedName>
    <definedName name="_xlnm.Print_Area" localSheetId="9">小５男子!$A$1:$K$256</definedName>
    <definedName name="_xlnm.Print_Area" localSheetId="12">小６女子!$A$1:$K$256</definedName>
    <definedName name="_xlnm.Print_Area" localSheetId="11">小６男子!$A$1:$K$256</definedName>
    <definedName name="_xlnm.Print_Area" localSheetId="14">中１女子!$A$1:$L$256</definedName>
    <definedName name="_xlnm.Print_Area" localSheetId="13">中１男子!$A$1:$L$256</definedName>
    <definedName name="_xlnm.Print_Area" localSheetId="16">中２女子!$A$1:$L$256</definedName>
    <definedName name="_xlnm.Print_Area" localSheetId="15">中２男子!$A$1:$L$256</definedName>
    <definedName name="_xlnm.Print_Area" localSheetId="18">中３女子!$A$1:$L$256</definedName>
    <definedName name="_xlnm.Print_Area" localSheetId="17">中３男子!$A$1:$L$256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6" i="19" l="1"/>
  <c r="W28" i="3" s="1"/>
  <c r="L255" i="19"/>
  <c r="L254" i="19" s="1"/>
  <c r="W26" i="3" s="1"/>
  <c r="L256" i="21"/>
  <c r="W31" i="3" s="1"/>
  <c r="L255" i="21"/>
  <c r="L254" i="21" s="1"/>
  <c r="W29" i="3" s="1"/>
  <c r="L256" i="20"/>
  <c r="M31" i="3" s="1"/>
  <c r="L255" i="20"/>
  <c r="M30" i="3" s="1"/>
  <c r="L254" i="20"/>
  <c r="M29" i="3" s="1"/>
  <c r="L256" i="18"/>
  <c r="M28" i="3" s="1"/>
  <c r="L255" i="18"/>
  <c r="L254" i="18" s="1"/>
  <c r="M26" i="3" s="1"/>
  <c r="L256" i="17"/>
  <c r="W25" i="3" s="1"/>
  <c r="L255" i="17"/>
  <c r="L254" i="17" s="1"/>
  <c r="W23" i="3" s="1"/>
  <c r="L256" i="16"/>
  <c r="M25" i="3" s="1"/>
  <c r="L255" i="16"/>
  <c r="M24" i="3" s="1"/>
  <c r="K256" i="15"/>
  <c r="W22" i="3" s="1"/>
  <c r="K255" i="15"/>
  <c r="K254" i="15" s="1"/>
  <c r="W20" i="3" s="1"/>
  <c r="K256" i="14"/>
  <c r="M22" i="3" s="1"/>
  <c r="K255" i="14"/>
  <c r="K254" i="14" s="1"/>
  <c r="M20" i="3" s="1"/>
  <c r="K256" i="13"/>
  <c r="W19" i="3" s="1"/>
  <c r="K255" i="13"/>
  <c r="K254" i="13" s="1"/>
  <c r="W17" i="3" s="1"/>
  <c r="K256" i="12"/>
  <c r="M19" i="3" s="1"/>
  <c r="K255" i="12"/>
  <c r="K254" i="12" s="1"/>
  <c r="M17" i="3" s="1"/>
  <c r="K256" i="11"/>
  <c r="W16" i="3" s="1"/>
  <c r="K255" i="11"/>
  <c r="W15" i="3" s="1"/>
  <c r="K254" i="11"/>
  <c r="W14" i="3" s="1"/>
  <c r="K256" i="10"/>
  <c r="M16" i="3" s="1"/>
  <c r="K255" i="10"/>
  <c r="K254" i="10" s="1"/>
  <c r="M14" i="3" s="1"/>
  <c r="K256" i="9"/>
  <c r="W13" i="3" s="1"/>
  <c r="K255" i="9"/>
  <c r="W12" i="3" s="1"/>
  <c r="K256" i="8"/>
  <c r="M13" i="3" s="1"/>
  <c r="K255" i="8"/>
  <c r="K254" i="8" s="1"/>
  <c r="M11" i="3" s="1"/>
  <c r="K256" i="7"/>
  <c r="W10" i="3" s="1"/>
  <c r="K255" i="7"/>
  <c r="K254" i="7" s="1"/>
  <c r="W8" i="3" s="1"/>
  <c r="K256" i="6"/>
  <c r="M10" i="3" s="1"/>
  <c r="K255" i="6"/>
  <c r="K254" i="6" s="1"/>
  <c r="M8" i="3" s="1"/>
  <c r="K256" i="5"/>
  <c r="W7" i="3" s="1"/>
  <c r="K255" i="5"/>
  <c r="K254" i="5" s="1"/>
  <c r="W5" i="3" s="1"/>
  <c r="W27" i="3" l="1"/>
  <c r="W30" i="3"/>
  <c r="M27" i="3"/>
  <c r="W24" i="3"/>
  <c r="L254" i="16"/>
  <c r="M23" i="3" s="1"/>
  <c r="W21" i="3"/>
  <c r="M21" i="3"/>
  <c r="W18" i="3"/>
  <c r="M18" i="3"/>
  <c r="M15" i="3"/>
  <c r="K254" i="9"/>
  <c r="W11" i="3" s="1"/>
  <c r="M12" i="3"/>
  <c r="W9" i="3"/>
  <c r="M9" i="3"/>
  <c r="W6" i="3"/>
  <c r="K256" i="1" l="1"/>
  <c r="M7" i="3" s="1"/>
  <c r="K255" i="1"/>
  <c r="K254" i="1" l="1"/>
  <c r="M5" i="3" s="1"/>
  <c r="M6" i="3"/>
  <c r="K255" i="21"/>
  <c r="V30" i="3" s="1"/>
  <c r="J255" i="21"/>
  <c r="U30" i="3" s="1"/>
  <c r="I255" i="21"/>
  <c r="T30" i="3" s="1"/>
  <c r="H255" i="21"/>
  <c r="S30" i="3" s="1"/>
  <c r="G255" i="21"/>
  <c r="R30" i="3" s="1"/>
  <c r="F255" i="21"/>
  <c r="Q30" i="3" s="1"/>
  <c r="E255" i="21"/>
  <c r="P30" i="3" s="1"/>
  <c r="D255" i="21"/>
  <c r="C255" i="21"/>
  <c r="N30" i="3" s="1"/>
  <c r="K256" i="21"/>
  <c r="V31" i="3" s="1"/>
  <c r="J256" i="21"/>
  <c r="U31" i="3" s="1"/>
  <c r="I256" i="21"/>
  <c r="T31" i="3" s="1"/>
  <c r="H256" i="21"/>
  <c r="G256" i="21"/>
  <c r="R31" i="3" s="1"/>
  <c r="F256" i="21"/>
  <c r="Q31" i="3" s="1"/>
  <c r="E256" i="21"/>
  <c r="P31" i="3" s="1"/>
  <c r="D256" i="21"/>
  <c r="O31" i="3" s="1"/>
  <c r="C256" i="21"/>
  <c r="N31" i="3" s="1"/>
  <c r="K255" i="20"/>
  <c r="L30" i="3" s="1"/>
  <c r="J255" i="20"/>
  <c r="K30" i="3" s="1"/>
  <c r="I255" i="20"/>
  <c r="J30" i="3" s="1"/>
  <c r="H255" i="20"/>
  <c r="I30" i="3" s="1"/>
  <c r="G255" i="20"/>
  <c r="H30" i="3" s="1"/>
  <c r="F255" i="20"/>
  <c r="G30" i="3" s="1"/>
  <c r="E255" i="20"/>
  <c r="F30" i="3" s="1"/>
  <c r="D255" i="20"/>
  <c r="E30" i="3" s="1"/>
  <c r="C255" i="20"/>
  <c r="D30" i="3" s="1"/>
  <c r="K256" i="20"/>
  <c r="L31" i="3" s="1"/>
  <c r="J256" i="20"/>
  <c r="K31" i="3" s="1"/>
  <c r="I256" i="20"/>
  <c r="J31" i="3" s="1"/>
  <c r="H256" i="20"/>
  <c r="I31" i="3" s="1"/>
  <c r="G256" i="20"/>
  <c r="H31" i="3" s="1"/>
  <c r="F256" i="20"/>
  <c r="G31" i="3" s="1"/>
  <c r="E256" i="20"/>
  <c r="F31" i="3" s="1"/>
  <c r="D256" i="20"/>
  <c r="E31" i="3" s="1"/>
  <c r="C256" i="20"/>
  <c r="D31" i="3" s="1"/>
  <c r="K255" i="19"/>
  <c r="V27" i="3" s="1"/>
  <c r="J255" i="19"/>
  <c r="U27" i="3" s="1"/>
  <c r="I255" i="19"/>
  <c r="T27" i="3" s="1"/>
  <c r="H255" i="19"/>
  <c r="G255" i="19"/>
  <c r="R27" i="3" s="1"/>
  <c r="F255" i="19"/>
  <c r="Q27" i="3" s="1"/>
  <c r="E255" i="19"/>
  <c r="P27" i="3" s="1"/>
  <c r="D255" i="19"/>
  <c r="C255" i="19"/>
  <c r="N27" i="3" s="1"/>
  <c r="K256" i="19"/>
  <c r="V28" i="3" s="1"/>
  <c r="J256" i="19"/>
  <c r="U28" i="3" s="1"/>
  <c r="I256" i="19"/>
  <c r="T28" i="3" s="1"/>
  <c r="H256" i="19"/>
  <c r="S28" i="3" s="1"/>
  <c r="G256" i="19"/>
  <c r="R28" i="3" s="1"/>
  <c r="F256" i="19"/>
  <c r="Q28" i="3" s="1"/>
  <c r="E256" i="19"/>
  <c r="P28" i="3" s="1"/>
  <c r="D256" i="19"/>
  <c r="O28" i="3" s="1"/>
  <c r="C256" i="19"/>
  <c r="N28" i="3" s="1"/>
  <c r="K255" i="18"/>
  <c r="L27" i="3" s="1"/>
  <c r="J255" i="18"/>
  <c r="K27" i="3" s="1"/>
  <c r="I255" i="18"/>
  <c r="J27" i="3" s="1"/>
  <c r="H255" i="18"/>
  <c r="I27" i="3" s="1"/>
  <c r="G255" i="18"/>
  <c r="H27" i="3" s="1"/>
  <c r="F255" i="18"/>
  <c r="G27" i="3" s="1"/>
  <c r="E255" i="18"/>
  <c r="F27" i="3" s="1"/>
  <c r="D255" i="18"/>
  <c r="E27" i="3" s="1"/>
  <c r="C255" i="18"/>
  <c r="D27" i="3" s="1"/>
  <c r="K256" i="18"/>
  <c r="L28" i="3" s="1"/>
  <c r="J256" i="18"/>
  <c r="K28" i="3" s="1"/>
  <c r="I256" i="18"/>
  <c r="J28" i="3" s="1"/>
  <c r="H256" i="18"/>
  <c r="G256" i="18"/>
  <c r="H28" i="3" s="1"/>
  <c r="F256" i="18"/>
  <c r="G28" i="3" s="1"/>
  <c r="E256" i="18"/>
  <c r="F28" i="3" s="1"/>
  <c r="D256" i="18"/>
  <c r="C256" i="18"/>
  <c r="D28" i="3" s="1"/>
  <c r="H255" i="17"/>
  <c r="S24" i="3" s="1"/>
  <c r="H256" i="17"/>
  <c r="S25" i="3" s="1"/>
  <c r="H256" i="16"/>
  <c r="I25" i="3" s="1"/>
  <c r="H255" i="16"/>
  <c r="I24" i="3" s="1"/>
  <c r="K255" i="17"/>
  <c r="V24" i="3" s="1"/>
  <c r="J255" i="17"/>
  <c r="U24" i="3" s="1"/>
  <c r="I255" i="17"/>
  <c r="T24" i="3" s="1"/>
  <c r="G255" i="17"/>
  <c r="R24" i="3" s="1"/>
  <c r="F255" i="17"/>
  <c r="Q24" i="3" s="1"/>
  <c r="E255" i="17"/>
  <c r="P24" i="3" s="1"/>
  <c r="D255" i="17"/>
  <c r="O24" i="3" s="1"/>
  <c r="C255" i="17"/>
  <c r="N24" i="3" s="1"/>
  <c r="K256" i="17"/>
  <c r="V25" i="3" s="1"/>
  <c r="J256" i="17"/>
  <c r="U25" i="3" s="1"/>
  <c r="I256" i="17"/>
  <c r="T25" i="3" s="1"/>
  <c r="G256" i="17"/>
  <c r="R25" i="3" s="1"/>
  <c r="F256" i="17"/>
  <c r="Q25" i="3" s="1"/>
  <c r="E256" i="17"/>
  <c r="P25" i="3" s="1"/>
  <c r="D256" i="17"/>
  <c r="O25" i="3" s="1"/>
  <c r="C256" i="17"/>
  <c r="N25" i="3" s="1"/>
  <c r="K255" i="16"/>
  <c r="L24" i="3" s="1"/>
  <c r="J255" i="16"/>
  <c r="K24" i="3" s="1"/>
  <c r="I255" i="16"/>
  <c r="J24" i="3" s="1"/>
  <c r="G255" i="16"/>
  <c r="H24" i="3" s="1"/>
  <c r="F255" i="16"/>
  <c r="G24" i="3" s="1"/>
  <c r="E255" i="16"/>
  <c r="F24" i="3" s="1"/>
  <c r="D255" i="16"/>
  <c r="E24" i="3" s="1"/>
  <c r="C255" i="16"/>
  <c r="D24" i="3" s="1"/>
  <c r="K256" i="16"/>
  <c r="L25" i="3" s="1"/>
  <c r="J256" i="16"/>
  <c r="K25" i="3" s="1"/>
  <c r="I256" i="16"/>
  <c r="J25" i="3" s="1"/>
  <c r="G256" i="16"/>
  <c r="H25" i="3" s="1"/>
  <c r="F256" i="16"/>
  <c r="G25" i="3" s="1"/>
  <c r="E256" i="16"/>
  <c r="F25" i="3" s="1"/>
  <c r="D256" i="16"/>
  <c r="E25" i="3" s="1"/>
  <c r="C256" i="16"/>
  <c r="D25" i="3" s="1"/>
  <c r="H254" i="19" l="1"/>
  <c r="S26" i="3" s="1"/>
  <c r="S27" i="3"/>
  <c r="D254" i="21"/>
  <c r="O29" i="3" s="1"/>
  <c r="O30" i="3"/>
  <c r="D254" i="19"/>
  <c r="O26" i="3" s="1"/>
  <c r="O27" i="3"/>
  <c r="H254" i="18"/>
  <c r="I26" i="3" s="1"/>
  <c r="D254" i="20"/>
  <c r="E29" i="3" s="1"/>
  <c r="H254" i="20"/>
  <c r="I29" i="3" s="1"/>
  <c r="D254" i="18"/>
  <c r="E26" i="3" s="1"/>
  <c r="H254" i="21"/>
  <c r="S29" i="3" s="1"/>
  <c r="C254" i="16"/>
  <c r="D23" i="3" s="1"/>
  <c r="G254" i="16"/>
  <c r="H23" i="3" s="1"/>
  <c r="C254" i="17"/>
  <c r="N23" i="3" s="1"/>
  <c r="G254" i="17"/>
  <c r="R23" i="3" s="1"/>
  <c r="F254" i="19"/>
  <c r="Q26" i="3" s="1"/>
  <c r="J254" i="19"/>
  <c r="U26" i="3" s="1"/>
  <c r="F254" i="20"/>
  <c r="G29" i="3" s="1"/>
  <c r="J254" i="20"/>
  <c r="K29" i="3" s="1"/>
  <c r="F254" i="21"/>
  <c r="Q29" i="3" s="1"/>
  <c r="J254" i="21"/>
  <c r="U29" i="3" s="1"/>
  <c r="S31" i="3"/>
  <c r="F254" i="16"/>
  <c r="G23" i="3" s="1"/>
  <c r="F254" i="17"/>
  <c r="Q23" i="3" s="1"/>
  <c r="D254" i="16"/>
  <c r="E23" i="3" s="1"/>
  <c r="I254" i="16"/>
  <c r="J23" i="3" s="1"/>
  <c r="D254" i="17"/>
  <c r="O23" i="3" s="1"/>
  <c r="I254" i="17"/>
  <c r="T23" i="3" s="1"/>
  <c r="H254" i="17"/>
  <c r="S23" i="3" s="1"/>
  <c r="E254" i="18"/>
  <c r="F26" i="3" s="1"/>
  <c r="I254" i="18"/>
  <c r="J26" i="3" s="1"/>
  <c r="C254" i="19"/>
  <c r="N26" i="3" s="1"/>
  <c r="G254" i="19"/>
  <c r="R26" i="3" s="1"/>
  <c r="K254" i="19"/>
  <c r="V26" i="3" s="1"/>
  <c r="C254" i="20"/>
  <c r="D29" i="3" s="1"/>
  <c r="G254" i="20"/>
  <c r="H29" i="3" s="1"/>
  <c r="K254" i="20"/>
  <c r="L29" i="3" s="1"/>
  <c r="C254" i="21"/>
  <c r="N29" i="3" s="1"/>
  <c r="G254" i="21"/>
  <c r="R29" i="3" s="1"/>
  <c r="K254" i="21"/>
  <c r="V29" i="3" s="1"/>
  <c r="K254" i="16"/>
  <c r="L23" i="3" s="1"/>
  <c r="K254" i="17"/>
  <c r="V23" i="3" s="1"/>
  <c r="E254" i="16"/>
  <c r="F23" i="3" s="1"/>
  <c r="J254" i="16"/>
  <c r="K23" i="3" s="1"/>
  <c r="E254" i="17"/>
  <c r="P23" i="3" s="1"/>
  <c r="J254" i="17"/>
  <c r="U23" i="3" s="1"/>
  <c r="H254" i="16"/>
  <c r="I23" i="3" s="1"/>
  <c r="F254" i="18"/>
  <c r="G26" i="3" s="1"/>
  <c r="J254" i="18"/>
  <c r="K26" i="3" s="1"/>
  <c r="E28" i="3"/>
  <c r="I28" i="3"/>
  <c r="C254" i="18"/>
  <c r="D26" i="3" s="1"/>
  <c r="G254" i="18"/>
  <c r="H26" i="3" s="1"/>
  <c r="K254" i="18"/>
  <c r="L26" i="3" s="1"/>
  <c r="E254" i="19"/>
  <c r="P26" i="3" s="1"/>
  <c r="I254" i="19"/>
  <c r="T26" i="3" s="1"/>
  <c r="E254" i="20"/>
  <c r="F29" i="3" s="1"/>
  <c r="I254" i="20"/>
  <c r="J29" i="3" s="1"/>
  <c r="E254" i="21"/>
  <c r="P29" i="3" s="1"/>
  <c r="I254" i="21"/>
  <c r="T29" i="3" s="1"/>
  <c r="J255" i="15"/>
  <c r="V21" i="3" s="1"/>
  <c r="I255" i="15"/>
  <c r="U21" i="3" s="1"/>
  <c r="H255" i="15"/>
  <c r="T21" i="3" s="1"/>
  <c r="G255" i="15"/>
  <c r="R21" i="3" s="1"/>
  <c r="F255" i="15"/>
  <c r="Q21" i="3" s="1"/>
  <c r="E255" i="15"/>
  <c r="P21" i="3" s="1"/>
  <c r="D255" i="15"/>
  <c r="O21" i="3" s="1"/>
  <c r="C255" i="15"/>
  <c r="N21" i="3" s="1"/>
  <c r="J256" i="15"/>
  <c r="V22" i="3" s="1"/>
  <c r="I256" i="15"/>
  <c r="U22" i="3" s="1"/>
  <c r="H256" i="15"/>
  <c r="T22" i="3" s="1"/>
  <c r="G256" i="15"/>
  <c r="R22" i="3" s="1"/>
  <c r="F256" i="15"/>
  <c r="Q22" i="3" s="1"/>
  <c r="E256" i="15"/>
  <c r="P22" i="3" s="1"/>
  <c r="D256" i="15"/>
  <c r="O22" i="3" s="1"/>
  <c r="C256" i="15"/>
  <c r="N22" i="3" s="1"/>
  <c r="J255" i="14"/>
  <c r="L21" i="3" s="1"/>
  <c r="I255" i="14"/>
  <c r="K21" i="3" s="1"/>
  <c r="H255" i="14"/>
  <c r="J21" i="3" s="1"/>
  <c r="G255" i="14"/>
  <c r="H21" i="3" s="1"/>
  <c r="F255" i="14"/>
  <c r="G21" i="3" s="1"/>
  <c r="E255" i="14"/>
  <c r="F21" i="3" s="1"/>
  <c r="D255" i="14"/>
  <c r="E21" i="3" s="1"/>
  <c r="C255" i="14"/>
  <c r="D21" i="3" s="1"/>
  <c r="J256" i="14"/>
  <c r="L22" i="3" s="1"/>
  <c r="I256" i="14"/>
  <c r="K22" i="3" s="1"/>
  <c r="H256" i="14"/>
  <c r="J22" i="3" s="1"/>
  <c r="G256" i="14"/>
  <c r="H22" i="3" s="1"/>
  <c r="F256" i="14"/>
  <c r="G22" i="3" s="1"/>
  <c r="E256" i="14"/>
  <c r="F22" i="3" s="1"/>
  <c r="D256" i="14"/>
  <c r="E22" i="3" s="1"/>
  <c r="C256" i="14"/>
  <c r="D22" i="3" s="1"/>
  <c r="J255" i="13"/>
  <c r="V18" i="3" s="1"/>
  <c r="I255" i="13"/>
  <c r="U18" i="3" s="1"/>
  <c r="H255" i="13"/>
  <c r="T18" i="3" s="1"/>
  <c r="G255" i="13"/>
  <c r="R18" i="3" s="1"/>
  <c r="F255" i="13"/>
  <c r="Q18" i="3" s="1"/>
  <c r="E255" i="13"/>
  <c r="P18" i="3" s="1"/>
  <c r="D255" i="13"/>
  <c r="O18" i="3" s="1"/>
  <c r="C255" i="13"/>
  <c r="N18" i="3" s="1"/>
  <c r="J256" i="13"/>
  <c r="V19" i="3" s="1"/>
  <c r="I256" i="13"/>
  <c r="U19" i="3" s="1"/>
  <c r="H256" i="13"/>
  <c r="T19" i="3" s="1"/>
  <c r="G256" i="13"/>
  <c r="R19" i="3" s="1"/>
  <c r="F256" i="13"/>
  <c r="Q19" i="3" s="1"/>
  <c r="E256" i="13"/>
  <c r="P19" i="3" s="1"/>
  <c r="D256" i="13"/>
  <c r="O19" i="3" s="1"/>
  <c r="C256" i="13"/>
  <c r="N19" i="3" s="1"/>
  <c r="J255" i="12"/>
  <c r="L18" i="3" s="1"/>
  <c r="I255" i="12"/>
  <c r="K18" i="3" s="1"/>
  <c r="H255" i="12"/>
  <c r="J18" i="3" s="1"/>
  <c r="G255" i="12"/>
  <c r="H18" i="3" s="1"/>
  <c r="F255" i="12"/>
  <c r="G18" i="3" s="1"/>
  <c r="E255" i="12"/>
  <c r="F18" i="3" s="1"/>
  <c r="D255" i="12"/>
  <c r="E18" i="3" s="1"/>
  <c r="C255" i="12"/>
  <c r="D18" i="3" s="1"/>
  <c r="J256" i="12"/>
  <c r="L19" i="3" s="1"/>
  <c r="I256" i="12"/>
  <c r="K19" i="3" s="1"/>
  <c r="H256" i="12"/>
  <c r="J19" i="3" s="1"/>
  <c r="G256" i="12"/>
  <c r="H19" i="3" s="1"/>
  <c r="F256" i="12"/>
  <c r="G19" i="3" s="1"/>
  <c r="E256" i="12"/>
  <c r="F19" i="3" s="1"/>
  <c r="D256" i="12"/>
  <c r="E19" i="3" s="1"/>
  <c r="C256" i="12"/>
  <c r="D19" i="3" s="1"/>
  <c r="J255" i="11"/>
  <c r="V15" i="3" s="1"/>
  <c r="I255" i="11"/>
  <c r="U15" i="3" s="1"/>
  <c r="H255" i="11"/>
  <c r="T15" i="3" s="1"/>
  <c r="G255" i="11"/>
  <c r="R15" i="3" s="1"/>
  <c r="F255" i="11"/>
  <c r="Q15" i="3" s="1"/>
  <c r="E255" i="11"/>
  <c r="P15" i="3" s="1"/>
  <c r="D255" i="11"/>
  <c r="O15" i="3" s="1"/>
  <c r="C255" i="11"/>
  <c r="N15" i="3" s="1"/>
  <c r="J256" i="11"/>
  <c r="V16" i="3" s="1"/>
  <c r="I256" i="11"/>
  <c r="U16" i="3" s="1"/>
  <c r="H256" i="11"/>
  <c r="T16" i="3" s="1"/>
  <c r="G256" i="11"/>
  <c r="R16" i="3" s="1"/>
  <c r="F256" i="11"/>
  <c r="Q16" i="3" s="1"/>
  <c r="E256" i="11"/>
  <c r="P16" i="3" s="1"/>
  <c r="D256" i="11"/>
  <c r="O16" i="3" s="1"/>
  <c r="C256" i="11"/>
  <c r="N16" i="3" s="1"/>
  <c r="J255" i="10"/>
  <c r="L15" i="3" s="1"/>
  <c r="I255" i="10"/>
  <c r="K15" i="3" s="1"/>
  <c r="H255" i="10"/>
  <c r="J15" i="3" s="1"/>
  <c r="G255" i="10"/>
  <c r="H15" i="3" s="1"/>
  <c r="F255" i="10"/>
  <c r="G15" i="3" s="1"/>
  <c r="E255" i="10"/>
  <c r="F15" i="3" s="1"/>
  <c r="D255" i="10"/>
  <c r="E15" i="3" s="1"/>
  <c r="C255" i="10"/>
  <c r="D15" i="3" s="1"/>
  <c r="J256" i="10"/>
  <c r="L16" i="3" s="1"/>
  <c r="I256" i="10"/>
  <c r="K16" i="3" s="1"/>
  <c r="H256" i="10"/>
  <c r="J16" i="3" s="1"/>
  <c r="G256" i="10"/>
  <c r="H16" i="3" s="1"/>
  <c r="F256" i="10"/>
  <c r="G16" i="3" s="1"/>
  <c r="E256" i="10"/>
  <c r="F16" i="3" s="1"/>
  <c r="D256" i="10"/>
  <c r="E16" i="3" s="1"/>
  <c r="C256" i="10"/>
  <c r="D16" i="3" s="1"/>
  <c r="J255" i="9"/>
  <c r="V12" i="3" s="1"/>
  <c r="I255" i="9"/>
  <c r="U12" i="3" s="1"/>
  <c r="H255" i="9"/>
  <c r="T12" i="3" s="1"/>
  <c r="G255" i="9"/>
  <c r="R12" i="3" s="1"/>
  <c r="F255" i="9"/>
  <c r="Q12" i="3" s="1"/>
  <c r="E255" i="9"/>
  <c r="P12" i="3" s="1"/>
  <c r="D255" i="9"/>
  <c r="O12" i="3" s="1"/>
  <c r="C255" i="9"/>
  <c r="N12" i="3" s="1"/>
  <c r="J256" i="9"/>
  <c r="V13" i="3" s="1"/>
  <c r="I256" i="9"/>
  <c r="U13" i="3" s="1"/>
  <c r="H256" i="9"/>
  <c r="T13" i="3" s="1"/>
  <c r="G256" i="9"/>
  <c r="R13" i="3" s="1"/>
  <c r="F256" i="9"/>
  <c r="Q13" i="3" s="1"/>
  <c r="E256" i="9"/>
  <c r="P13" i="3" s="1"/>
  <c r="D256" i="9"/>
  <c r="O13" i="3" s="1"/>
  <c r="C256" i="9"/>
  <c r="N13" i="3" s="1"/>
  <c r="J255" i="8"/>
  <c r="L12" i="3" s="1"/>
  <c r="I255" i="8"/>
  <c r="K12" i="3" s="1"/>
  <c r="H255" i="8"/>
  <c r="J12" i="3" s="1"/>
  <c r="G255" i="8"/>
  <c r="H12" i="3" s="1"/>
  <c r="F255" i="8"/>
  <c r="G12" i="3" s="1"/>
  <c r="E255" i="8"/>
  <c r="F12" i="3" s="1"/>
  <c r="D255" i="8"/>
  <c r="E12" i="3" s="1"/>
  <c r="C255" i="8"/>
  <c r="D12" i="3" s="1"/>
  <c r="J256" i="8"/>
  <c r="L13" i="3" s="1"/>
  <c r="I256" i="8"/>
  <c r="K13" i="3" s="1"/>
  <c r="H256" i="8"/>
  <c r="J13" i="3" s="1"/>
  <c r="G256" i="8"/>
  <c r="H13" i="3" s="1"/>
  <c r="F256" i="8"/>
  <c r="G13" i="3" s="1"/>
  <c r="E256" i="8"/>
  <c r="F13" i="3" s="1"/>
  <c r="D256" i="8"/>
  <c r="E13" i="3" s="1"/>
  <c r="C256" i="8"/>
  <c r="D13" i="3" s="1"/>
  <c r="J255" i="7"/>
  <c r="V9" i="3" s="1"/>
  <c r="I255" i="7"/>
  <c r="U9" i="3" s="1"/>
  <c r="H255" i="7"/>
  <c r="T9" i="3" s="1"/>
  <c r="G255" i="7"/>
  <c r="R9" i="3" s="1"/>
  <c r="F255" i="7"/>
  <c r="Q9" i="3" s="1"/>
  <c r="E255" i="7"/>
  <c r="P9" i="3" s="1"/>
  <c r="D255" i="7"/>
  <c r="O9" i="3" s="1"/>
  <c r="C255" i="7"/>
  <c r="N9" i="3" s="1"/>
  <c r="J256" i="7"/>
  <c r="V10" i="3" s="1"/>
  <c r="I256" i="7"/>
  <c r="U10" i="3" s="1"/>
  <c r="H256" i="7"/>
  <c r="T10" i="3" s="1"/>
  <c r="G256" i="7"/>
  <c r="R10" i="3" s="1"/>
  <c r="F256" i="7"/>
  <c r="Q10" i="3" s="1"/>
  <c r="E256" i="7"/>
  <c r="P10" i="3" s="1"/>
  <c r="D256" i="7"/>
  <c r="O10" i="3" s="1"/>
  <c r="C256" i="7"/>
  <c r="N10" i="3" s="1"/>
  <c r="J255" i="6"/>
  <c r="L9" i="3" s="1"/>
  <c r="I255" i="6"/>
  <c r="K9" i="3" s="1"/>
  <c r="H255" i="6"/>
  <c r="J9" i="3" s="1"/>
  <c r="G255" i="6"/>
  <c r="H9" i="3" s="1"/>
  <c r="F255" i="6"/>
  <c r="G9" i="3" s="1"/>
  <c r="E255" i="6"/>
  <c r="F9" i="3" s="1"/>
  <c r="D255" i="6"/>
  <c r="E9" i="3" s="1"/>
  <c r="C255" i="6"/>
  <c r="D9" i="3" s="1"/>
  <c r="J256" i="6"/>
  <c r="L10" i="3" s="1"/>
  <c r="I256" i="6"/>
  <c r="K10" i="3" s="1"/>
  <c r="H256" i="6"/>
  <c r="J10" i="3" s="1"/>
  <c r="G256" i="6"/>
  <c r="H10" i="3" s="1"/>
  <c r="F256" i="6"/>
  <c r="G10" i="3" s="1"/>
  <c r="E256" i="6"/>
  <c r="F10" i="3" s="1"/>
  <c r="D256" i="6"/>
  <c r="E10" i="3" s="1"/>
  <c r="C256" i="6"/>
  <c r="D10" i="3" s="1"/>
  <c r="J255" i="5"/>
  <c r="V6" i="3" s="1"/>
  <c r="I255" i="5"/>
  <c r="U6" i="3" s="1"/>
  <c r="H255" i="5"/>
  <c r="T6" i="3" s="1"/>
  <c r="G255" i="5"/>
  <c r="R6" i="3" s="1"/>
  <c r="F255" i="5"/>
  <c r="Q6" i="3" s="1"/>
  <c r="E255" i="5"/>
  <c r="P6" i="3" s="1"/>
  <c r="D255" i="5"/>
  <c r="O6" i="3" s="1"/>
  <c r="C255" i="5"/>
  <c r="N6" i="3" s="1"/>
  <c r="J256" i="5"/>
  <c r="V7" i="3" s="1"/>
  <c r="I256" i="5"/>
  <c r="U7" i="3" s="1"/>
  <c r="H256" i="5"/>
  <c r="T7" i="3" s="1"/>
  <c r="G256" i="5"/>
  <c r="R7" i="3" s="1"/>
  <c r="F256" i="5"/>
  <c r="Q7" i="3" s="1"/>
  <c r="E256" i="5"/>
  <c r="P7" i="3" s="1"/>
  <c r="D256" i="5"/>
  <c r="O7" i="3" s="1"/>
  <c r="C256" i="5"/>
  <c r="N7" i="3" s="1"/>
  <c r="D255" i="1"/>
  <c r="E6" i="3" s="1"/>
  <c r="E255" i="1"/>
  <c r="F6" i="3" s="1"/>
  <c r="F255" i="1"/>
  <c r="G6" i="3" s="1"/>
  <c r="G255" i="1"/>
  <c r="H6" i="3" s="1"/>
  <c r="H255" i="1"/>
  <c r="J6" i="3" s="1"/>
  <c r="I255" i="1"/>
  <c r="K6" i="3" s="1"/>
  <c r="J255" i="1"/>
  <c r="L6" i="3" s="1"/>
  <c r="C255" i="1"/>
  <c r="D6" i="3" s="1"/>
  <c r="D256" i="1"/>
  <c r="E7" i="3" s="1"/>
  <c r="E256" i="1"/>
  <c r="F7" i="3" s="1"/>
  <c r="F256" i="1"/>
  <c r="G7" i="3" s="1"/>
  <c r="G256" i="1"/>
  <c r="H7" i="3" s="1"/>
  <c r="H256" i="1"/>
  <c r="J7" i="3" s="1"/>
  <c r="I256" i="1"/>
  <c r="K7" i="3" s="1"/>
  <c r="J256" i="1"/>
  <c r="L7" i="3" s="1"/>
  <c r="C256" i="1"/>
  <c r="D7" i="3" s="1"/>
  <c r="D254" i="1" l="1"/>
  <c r="E5" i="3" s="1"/>
  <c r="H254" i="1"/>
  <c r="J5" i="3" s="1"/>
  <c r="J254" i="5"/>
  <c r="V5" i="3" s="1"/>
  <c r="F254" i="6"/>
  <c r="G8" i="3" s="1"/>
  <c r="F254" i="7"/>
  <c r="Q8" i="3" s="1"/>
  <c r="J254" i="8"/>
  <c r="L11" i="3" s="1"/>
  <c r="J254" i="9"/>
  <c r="V11" i="3" s="1"/>
  <c r="F254" i="10"/>
  <c r="G14" i="3" s="1"/>
  <c r="F254" i="11"/>
  <c r="Q14" i="3" s="1"/>
  <c r="F254" i="12"/>
  <c r="G17" i="3" s="1"/>
  <c r="F254" i="13"/>
  <c r="Q17" i="3" s="1"/>
  <c r="F254" i="14"/>
  <c r="G20" i="3" s="1"/>
  <c r="F254" i="15"/>
  <c r="Q20" i="3" s="1"/>
  <c r="G254" i="5"/>
  <c r="R5" i="3" s="1"/>
  <c r="G254" i="6"/>
  <c r="H8" i="3" s="1"/>
  <c r="C254" i="7"/>
  <c r="N8" i="3" s="1"/>
  <c r="C254" i="8"/>
  <c r="D11" i="3" s="1"/>
  <c r="C254" i="9"/>
  <c r="N11" i="3" s="1"/>
  <c r="G254" i="10"/>
  <c r="H14" i="3" s="1"/>
  <c r="F254" i="5"/>
  <c r="Q5" i="3" s="1"/>
  <c r="J254" i="6"/>
  <c r="L8" i="3" s="1"/>
  <c r="J254" i="7"/>
  <c r="V8" i="3" s="1"/>
  <c r="F254" i="8"/>
  <c r="G11" i="3" s="1"/>
  <c r="F254" i="9"/>
  <c r="Q11" i="3" s="1"/>
  <c r="J254" i="10"/>
  <c r="L14" i="3" s="1"/>
  <c r="J254" i="11"/>
  <c r="V14" i="3" s="1"/>
  <c r="J254" i="12"/>
  <c r="L17" i="3" s="1"/>
  <c r="J254" i="13"/>
  <c r="V17" i="3" s="1"/>
  <c r="J254" i="14"/>
  <c r="L20" i="3" s="1"/>
  <c r="J254" i="15"/>
  <c r="V20" i="3" s="1"/>
  <c r="C254" i="5"/>
  <c r="N5" i="3" s="1"/>
  <c r="C254" i="6"/>
  <c r="D8" i="3" s="1"/>
  <c r="G254" i="7"/>
  <c r="R8" i="3" s="1"/>
  <c r="G254" i="8"/>
  <c r="H11" i="3" s="1"/>
  <c r="G254" i="9"/>
  <c r="R11" i="3" s="1"/>
  <c r="C254" i="10"/>
  <c r="D14" i="3" s="1"/>
  <c r="G254" i="11"/>
  <c r="R14" i="3" s="1"/>
  <c r="G254" i="12"/>
  <c r="H17" i="3" s="1"/>
  <c r="G254" i="13"/>
  <c r="R17" i="3" s="1"/>
  <c r="C254" i="14"/>
  <c r="D20" i="3" s="1"/>
  <c r="C254" i="15"/>
  <c r="N20" i="3" s="1"/>
  <c r="D254" i="5"/>
  <c r="O5" i="3" s="1"/>
  <c r="H254" i="5"/>
  <c r="T5" i="3" s="1"/>
  <c r="D254" i="6"/>
  <c r="E8" i="3" s="1"/>
  <c r="H254" i="6"/>
  <c r="J8" i="3" s="1"/>
  <c r="D254" i="7"/>
  <c r="O8" i="3" s="1"/>
  <c r="H254" i="7"/>
  <c r="T8" i="3" s="1"/>
  <c r="D254" i="8"/>
  <c r="E11" i="3" s="1"/>
  <c r="H254" i="8"/>
  <c r="J11" i="3" s="1"/>
  <c r="D254" i="9"/>
  <c r="O11" i="3" s="1"/>
  <c r="H254" i="9"/>
  <c r="T11" i="3" s="1"/>
  <c r="D254" i="10"/>
  <c r="E14" i="3" s="1"/>
  <c r="H254" i="10"/>
  <c r="J14" i="3" s="1"/>
  <c r="D254" i="11"/>
  <c r="O14" i="3" s="1"/>
  <c r="H254" i="11"/>
  <c r="T14" i="3" s="1"/>
  <c r="D254" i="12"/>
  <c r="E17" i="3" s="1"/>
  <c r="H254" i="12"/>
  <c r="J17" i="3" s="1"/>
  <c r="D254" i="13"/>
  <c r="O17" i="3" s="1"/>
  <c r="H254" i="13"/>
  <c r="T17" i="3" s="1"/>
  <c r="D254" i="14"/>
  <c r="E20" i="3" s="1"/>
  <c r="H254" i="14"/>
  <c r="J20" i="3" s="1"/>
  <c r="D254" i="15"/>
  <c r="O20" i="3" s="1"/>
  <c r="H254" i="15"/>
  <c r="T20" i="3" s="1"/>
  <c r="C254" i="11"/>
  <c r="N14" i="3" s="1"/>
  <c r="C254" i="12"/>
  <c r="D17" i="3" s="1"/>
  <c r="C254" i="13"/>
  <c r="N17" i="3" s="1"/>
  <c r="G254" i="14"/>
  <c r="H20" i="3" s="1"/>
  <c r="G254" i="15"/>
  <c r="R20" i="3" s="1"/>
  <c r="I254" i="1"/>
  <c r="K5" i="3" s="1"/>
  <c r="E254" i="1"/>
  <c r="F5" i="3" s="1"/>
  <c r="E254" i="5"/>
  <c r="P5" i="3" s="1"/>
  <c r="I254" i="5"/>
  <c r="U5" i="3" s="1"/>
  <c r="E254" i="6"/>
  <c r="F8" i="3" s="1"/>
  <c r="I254" i="6"/>
  <c r="K8" i="3" s="1"/>
  <c r="E254" i="7"/>
  <c r="P8" i="3" s="1"/>
  <c r="I254" i="7"/>
  <c r="U8" i="3" s="1"/>
  <c r="E254" i="8"/>
  <c r="F11" i="3" s="1"/>
  <c r="I254" i="8"/>
  <c r="K11" i="3" s="1"/>
  <c r="E254" i="9"/>
  <c r="P11" i="3" s="1"/>
  <c r="I254" i="9"/>
  <c r="U11" i="3" s="1"/>
  <c r="E254" i="10"/>
  <c r="F14" i="3" s="1"/>
  <c r="I254" i="10"/>
  <c r="K14" i="3" s="1"/>
  <c r="E254" i="11"/>
  <c r="P14" i="3" s="1"/>
  <c r="I254" i="11"/>
  <c r="U14" i="3" s="1"/>
  <c r="E254" i="12"/>
  <c r="F17" i="3" s="1"/>
  <c r="I254" i="12"/>
  <c r="K17" i="3" s="1"/>
  <c r="E254" i="13"/>
  <c r="P17" i="3" s="1"/>
  <c r="I254" i="13"/>
  <c r="U17" i="3" s="1"/>
  <c r="E254" i="14"/>
  <c r="F20" i="3" s="1"/>
  <c r="I254" i="14"/>
  <c r="K20" i="3" s="1"/>
  <c r="E254" i="15"/>
  <c r="P20" i="3" s="1"/>
  <c r="I254" i="15"/>
  <c r="U20" i="3" s="1"/>
  <c r="G254" i="1"/>
  <c r="H5" i="3" s="1"/>
  <c r="J254" i="1"/>
  <c r="L5" i="3" s="1"/>
  <c r="F254" i="1"/>
  <c r="G5" i="3" s="1"/>
  <c r="C254" i="1"/>
  <c r="D5" i="3" s="1"/>
</calcChain>
</file>

<file path=xl/sharedStrings.xml><?xml version="1.0" encoding="utf-8"?>
<sst xmlns="http://schemas.openxmlformats.org/spreadsheetml/2006/main" count="544" uniqueCount="69">
  <si>
    <t>男子</t>
    <rPh sb="0" eb="2">
      <t>ダンシ</t>
    </rPh>
    <phoneticPr fontId="1"/>
  </si>
  <si>
    <t>女子</t>
    <rPh sb="0" eb="2">
      <t>ジョシ</t>
    </rPh>
    <phoneticPr fontId="1"/>
  </si>
  <si>
    <t>【○○立○○学校】</t>
    <rPh sb="3" eb="4">
      <t>リツ</t>
    </rPh>
    <rPh sb="6" eb="8">
      <t>ガッコウ</t>
    </rPh>
    <phoneticPr fontId="1"/>
  </si>
  <si>
    <t>握力</t>
    <phoneticPr fontId="4"/>
  </si>
  <si>
    <t>上体起こし</t>
    <phoneticPr fontId="4"/>
  </si>
  <si>
    <t>長座体前屈</t>
    <phoneticPr fontId="4"/>
  </si>
  <si>
    <t>反復横とび</t>
    <phoneticPr fontId="4"/>
  </si>
  <si>
    <t>20mシャトルラン</t>
    <phoneticPr fontId="4"/>
  </si>
  <si>
    <t>持久走</t>
    <rPh sb="0" eb="3">
      <t>ジキュウソウ</t>
    </rPh>
    <phoneticPr fontId="1"/>
  </si>
  <si>
    <t>50ｍ走</t>
    <phoneticPr fontId="4"/>
  </si>
  <si>
    <t>立ち幅とび</t>
    <phoneticPr fontId="4"/>
  </si>
  <si>
    <t>ソフトボール投げ
ハンドボール投げ</t>
    <rPh sb="15" eb="16">
      <t>ナ</t>
    </rPh>
    <phoneticPr fontId="4"/>
  </si>
  <si>
    <t>上体起こし</t>
    <phoneticPr fontId="4"/>
  </si>
  <si>
    <t>長座体前屈</t>
    <phoneticPr fontId="4"/>
  </si>
  <si>
    <t>反復横とび</t>
    <phoneticPr fontId="4"/>
  </si>
  <si>
    <t>20mシャトルラン</t>
    <phoneticPr fontId="4"/>
  </si>
  <si>
    <t>50ｍ走</t>
    <phoneticPr fontId="4"/>
  </si>
  <si>
    <t>立ち幅とび</t>
    <phoneticPr fontId="4"/>
  </si>
  <si>
    <t>ｋｇ</t>
    <phoneticPr fontId="4"/>
  </si>
  <si>
    <t>回</t>
    <phoneticPr fontId="4"/>
  </si>
  <si>
    <t>ｃｍ</t>
    <phoneticPr fontId="4"/>
  </si>
  <si>
    <t>点</t>
    <phoneticPr fontId="4"/>
  </si>
  <si>
    <t>秒</t>
    <rPh sb="0" eb="1">
      <t>ビョウ</t>
    </rPh>
    <phoneticPr fontId="1"/>
  </si>
  <si>
    <t>秒</t>
    <phoneticPr fontId="4"/>
  </si>
  <si>
    <t>ｃｍ</t>
    <phoneticPr fontId="4"/>
  </si>
  <si>
    <t>ｍ</t>
    <phoneticPr fontId="4"/>
  </si>
  <si>
    <t>回</t>
    <phoneticPr fontId="4"/>
  </si>
  <si>
    <t>秒</t>
    <phoneticPr fontId="4"/>
  </si>
  <si>
    <t>ｃｍ</t>
    <phoneticPr fontId="4"/>
  </si>
  <si>
    <t>ｍ</t>
    <phoneticPr fontId="4"/>
  </si>
  <si>
    <t>小学校</t>
    <rPh sb="0" eb="3">
      <t>ショウガッコウ</t>
    </rPh>
    <phoneticPr fontId="1"/>
  </si>
  <si>
    <t>第１学年</t>
    <rPh sb="0" eb="1">
      <t>ダイ</t>
    </rPh>
    <rPh sb="2" eb="4">
      <t>ガクネン</t>
    </rPh>
    <phoneticPr fontId="1"/>
  </si>
  <si>
    <t>学校平均</t>
    <rPh sb="0" eb="2">
      <t>ガッコウ</t>
    </rPh>
    <rPh sb="2" eb="4">
      <t>ヘイキン</t>
    </rPh>
    <phoneticPr fontId="5"/>
  </si>
  <si>
    <t>第２学年</t>
    <rPh sb="0" eb="1">
      <t>ダイ</t>
    </rPh>
    <rPh sb="2" eb="4">
      <t>ガクネン</t>
    </rPh>
    <phoneticPr fontId="1"/>
  </si>
  <si>
    <t>第３学年</t>
    <rPh sb="0" eb="1">
      <t>ダイ</t>
    </rPh>
    <rPh sb="2" eb="4">
      <t>ガクネン</t>
    </rPh>
    <phoneticPr fontId="1"/>
  </si>
  <si>
    <t>第４学年</t>
    <rPh sb="0" eb="1">
      <t>ダイ</t>
    </rPh>
    <rPh sb="2" eb="4">
      <t>ガクネン</t>
    </rPh>
    <phoneticPr fontId="1"/>
  </si>
  <si>
    <t>第５学年</t>
    <rPh sb="0" eb="1">
      <t>ダイ</t>
    </rPh>
    <rPh sb="2" eb="4">
      <t>ガクネン</t>
    </rPh>
    <phoneticPr fontId="1"/>
  </si>
  <si>
    <t>第６学年</t>
    <rPh sb="0" eb="1">
      <t>ダイ</t>
    </rPh>
    <rPh sb="2" eb="4">
      <t>ガクネン</t>
    </rPh>
    <phoneticPr fontId="1"/>
  </si>
  <si>
    <t>中学校</t>
    <rPh sb="0" eb="3">
      <t>チュウガッコウ</t>
    </rPh>
    <phoneticPr fontId="1"/>
  </si>
  <si>
    <t>ソフトボール投げ</t>
    <phoneticPr fontId="4"/>
  </si>
  <si>
    <t>No.</t>
    <phoneticPr fontId="1"/>
  </si>
  <si>
    <t>名前</t>
    <rPh sb="0" eb="2">
      <t>ナマエ</t>
    </rPh>
    <phoneticPr fontId="1"/>
  </si>
  <si>
    <t>人数</t>
    <rPh sb="0" eb="2">
      <t>ニンズウ</t>
    </rPh>
    <phoneticPr fontId="5"/>
  </si>
  <si>
    <t>人数</t>
    <rPh sb="0" eb="2">
      <t>ニンズウ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</si>
  <si>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</si>
  <si>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</si>
  <si>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【○○立○○学校】
第２学年男子</t>
    <rPh sb="3" eb="4">
      <t>リツ</t>
    </rPh>
    <rPh sb="6" eb="8">
      <t>ガッコウ</t>
    </rPh>
    <rPh sb="10" eb="11">
      <t>ダイ</t>
    </rPh>
    <rPh sb="12" eb="14">
      <t>ガクネン</t>
    </rPh>
    <rPh sb="14" eb="16">
      <t>ダンシ</t>
    </rPh>
    <phoneticPr fontId="1"/>
  </si>
  <si>
    <t>【○○立○○学校】
第１学年男子</t>
    <rPh sb="3" eb="4">
      <t>リツ</t>
    </rPh>
    <rPh sb="6" eb="8">
      <t>ガッコウ</t>
    </rPh>
    <rPh sb="10" eb="11">
      <t>ダイ</t>
    </rPh>
    <rPh sb="12" eb="14">
      <t>ガクネン</t>
    </rPh>
    <rPh sb="14" eb="16">
      <t>ダンシ</t>
    </rPh>
    <phoneticPr fontId="1"/>
  </si>
  <si>
    <t>【○○立○○学校】
第１学年女子</t>
    <rPh sb="3" eb="4">
      <t>リツ</t>
    </rPh>
    <rPh sb="6" eb="8">
      <t>ガッコウ</t>
    </rPh>
    <rPh sb="10" eb="11">
      <t>ダイ</t>
    </rPh>
    <rPh sb="12" eb="14">
      <t>ガクネン</t>
    </rPh>
    <rPh sb="14" eb="16">
      <t>ジョシ</t>
    </rPh>
    <phoneticPr fontId="1"/>
  </si>
  <si>
    <t>【○○立○○学校】
第２学年女子</t>
    <rPh sb="3" eb="4">
      <t>リツ</t>
    </rPh>
    <rPh sb="6" eb="8">
      <t>ガッコウ</t>
    </rPh>
    <rPh sb="10" eb="11">
      <t>ダイ</t>
    </rPh>
    <rPh sb="12" eb="14">
      <t>ガクネン</t>
    </rPh>
    <rPh sb="14" eb="16">
      <t>ジョシ</t>
    </rPh>
    <phoneticPr fontId="1"/>
  </si>
  <si>
    <t>【○○立○○学校】
第３学年男子</t>
    <rPh sb="3" eb="4">
      <t>リツ</t>
    </rPh>
    <rPh sb="6" eb="8">
      <t>ガッコウ</t>
    </rPh>
    <rPh sb="10" eb="11">
      <t>ダイ</t>
    </rPh>
    <rPh sb="12" eb="14">
      <t>ガクネン</t>
    </rPh>
    <rPh sb="14" eb="16">
      <t>ダンシ</t>
    </rPh>
    <phoneticPr fontId="1"/>
  </si>
  <si>
    <t>【○○立○○学校】
第３学年女子</t>
    <rPh sb="3" eb="4">
      <t>リツ</t>
    </rPh>
    <rPh sb="6" eb="8">
      <t>ガッコウ</t>
    </rPh>
    <rPh sb="10" eb="11">
      <t>ダイ</t>
    </rPh>
    <rPh sb="12" eb="14">
      <t>ガクネン</t>
    </rPh>
    <rPh sb="14" eb="16">
      <t>ジョシ</t>
    </rPh>
    <phoneticPr fontId="1"/>
  </si>
  <si>
    <t>【○○立○○学校】
第４学年男子</t>
    <rPh sb="3" eb="4">
      <t>リツ</t>
    </rPh>
    <rPh sb="6" eb="8">
      <t>ガッコウ</t>
    </rPh>
    <rPh sb="10" eb="11">
      <t>ダイ</t>
    </rPh>
    <rPh sb="12" eb="14">
      <t>ガクネン</t>
    </rPh>
    <rPh sb="14" eb="16">
      <t>ダンシ</t>
    </rPh>
    <phoneticPr fontId="1"/>
  </si>
  <si>
    <t>【○○立○○学校】
第４学年女子</t>
    <rPh sb="3" eb="4">
      <t>リツ</t>
    </rPh>
    <rPh sb="6" eb="8">
      <t>ガッコウ</t>
    </rPh>
    <rPh sb="10" eb="11">
      <t>ダイ</t>
    </rPh>
    <rPh sb="12" eb="14">
      <t>ガクネン</t>
    </rPh>
    <rPh sb="14" eb="16">
      <t>ジョシ</t>
    </rPh>
    <phoneticPr fontId="1"/>
  </si>
  <si>
    <t>【○○立○○学校】
第５学年男子</t>
    <rPh sb="3" eb="4">
      <t>リツ</t>
    </rPh>
    <rPh sb="6" eb="8">
      <t>ガッコウ</t>
    </rPh>
    <rPh sb="10" eb="11">
      <t>ダイ</t>
    </rPh>
    <rPh sb="12" eb="14">
      <t>ガクネン</t>
    </rPh>
    <rPh sb="14" eb="16">
      <t>ダンシ</t>
    </rPh>
    <phoneticPr fontId="1"/>
  </si>
  <si>
    <t>【○○立○○学校】
第５学年女子</t>
    <rPh sb="3" eb="4">
      <t>リツ</t>
    </rPh>
    <rPh sb="6" eb="8">
      <t>ガッコウ</t>
    </rPh>
    <rPh sb="10" eb="11">
      <t>ダイ</t>
    </rPh>
    <rPh sb="12" eb="14">
      <t>ガクネン</t>
    </rPh>
    <rPh sb="14" eb="16">
      <t>ジョシ</t>
    </rPh>
    <phoneticPr fontId="1"/>
  </si>
  <si>
    <t>【○○立○○学校】
第６学年男子</t>
    <rPh sb="3" eb="4">
      <t>リツ</t>
    </rPh>
    <rPh sb="6" eb="8">
      <t>ガッコウ</t>
    </rPh>
    <rPh sb="10" eb="11">
      <t>ダイ</t>
    </rPh>
    <rPh sb="12" eb="14">
      <t>ガクネン</t>
    </rPh>
    <rPh sb="14" eb="16">
      <t>ダンシ</t>
    </rPh>
    <phoneticPr fontId="1"/>
  </si>
  <si>
    <t>【○○立○○学校】
第６学年女子</t>
    <rPh sb="3" eb="4">
      <t>リツ</t>
    </rPh>
    <rPh sb="6" eb="8">
      <t>ガッコウ</t>
    </rPh>
    <rPh sb="10" eb="11">
      <t>ダイ</t>
    </rPh>
    <rPh sb="12" eb="14">
      <t>ガクネン</t>
    </rPh>
    <rPh sb="14" eb="16">
      <t>ジョシ</t>
    </rPh>
    <phoneticPr fontId="1"/>
  </si>
  <si>
    <t>合計</t>
    <rPh sb="0" eb="2">
      <t>ゴウケイ</t>
    </rPh>
    <phoneticPr fontId="1"/>
  </si>
  <si>
    <t>体力合計点</t>
    <rPh sb="0" eb="5">
      <t>タイリョクゴウケイテン</t>
    </rPh>
    <phoneticPr fontId="4"/>
  </si>
  <si>
    <t>点</t>
    <rPh sb="0" eb="1">
      <t>テン</t>
    </rPh>
    <phoneticPr fontId="4"/>
  </si>
  <si>
    <t>体力合計点</t>
    <rPh sb="0" eb="5">
      <t>タイリョクゴウケイテン</t>
    </rPh>
    <phoneticPr fontId="1"/>
  </si>
  <si>
    <t>点</t>
    <rPh sb="0" eb="1">
      <t>テン</t>
    </rPh>
    <phoneticPr fontId="1"/>
  </si>
  <si>
    <t>体力合計点</t>
    <rPh sb="0" eb="4">
      <t>タイリョクゴウケイ</t>
    </rPh>
    <rPh sb="4" eb="5">
      <t>テン</t>
    </rPh>
    <phoneticPr fontId="4"/>
  </si>
  <si>
    <t>【○○立○○学校】
第１学年男子</t>
    <rPh sb="14" eb="16">
      <t>ダンシ</t>
    </rPh>
    <phoneticPr fontId="1"/>
  </si>
  <si>
    <t>ハンドボール投げ</t>
    <phoneticPr fontId="4"/>
  </si>
  <si>
    <t>　　令和４年度　新体力テスト分析ツール【学校集計表】</t>
    <rPh sb="2" eb="4">
      <t>レイワ</t>
    </rPh>
    <rPh sb="20" eb="22">
      <t>ガッコウ</t>
    </rPh>
    <rPh sb="22" eb="25">
      <t>シュウケイヒョウ</t>
    </rPh>
    <phoneticPr fontId="1"/>
  </si>
  <si>
    <t>　　令和４年度　新体力テスト分析ツール</t>
    <rPh sb="2" eb="4">
      <t>レイワ</t>
    </rPh>
    <rPh sb="5" eb="7">
      <t>ネンド</t>
    </rPh>
    <phoneticPr fontId="1"/>
  </si>
  <si>
    <t>　　令和４年度　新体力テスト分析ツール</t>
    <rPh sb="2" eb="4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</si>
</sst>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ＤＦ特太ゴシック体"/>
      <family val="3"/>
      <charset val="128"/>
    </font>
    <font>
      <sz val="11"/>
      <color theme="1"/>
      <name val="ＤＦ特太ゴシック体"/>
      <family val="3"/>
      <charset val="128"/>
    </font>
    <font>
      <sz val="9"/>
      <color theme="1"/>
      <name val="ＤＦ特太ゴシック体"/>
      <family val="3"/>
      <charset val="128"/>
    </font>
    <font>
      <sz val="9"/>
      <color theme="0"/>
      <name val="ＤＦ特太ゴシック体"/>
      <family val="3"/>
      <charset val="128"/>
    </font>
    <font>
      <sz val="12"/>
      <color theme="1"/>
      <name val="ＤＦ特太ゴシック体"/>
      <family val="3"/>
      <charset val="128"/>
    </font>
    <font>
      <sz val="12"/>
      <color theme="0"/>
      <name val="ＤＦ特太ゴシック体"/>
      <family val="3"/>
      <charset val="128"/>
    </font>
    <font>
      <sz val="10"/>
      <color theme="1"/>
      <name val="ＤＦ特太ゴシック体"/>
      <family val="3"/>
      <charset val="128"/>
    </font>
    <font>
      <sz val="12"/>
      <name val="ＤＦ特太ゴシック体"/>
      <family val="3"/>
      <charset val="128"/>
    </font>
    <font>
      <sz val="9"/>
      <name val="ＤＦ特太ゴシック体"/>
      <family val="3"/>
      <charset val="128"/>
    </font>
    <font>
      <sz val="11"/>
      <color theme="0"/>
      <name val="ＤＦ特太ゴシック体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 style="thin">
        <color auto="1"/>
      </diagonal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68">
    <xf numFmtId="0" fontId="0" fillId="0" borderId="0" xfId="0">
      <alignment vertical="center"/>
    </xf>
    <xf numFmtId="2" fontId="6" fillId="2" borderId="1" xfId="0" applyNumberFormat="1" applyFont="1" applyFill="1" applyBorder="1" applyAlignment="1" applyProtection="1">
      <alignment vertical="center" shrinkToFit="1"/>
      <protection locked="0"/>
    </xf>
    <xf numFmtId="2" fontId="6" fillId="2" borderId="2" xfId="0" applyNumberFormat="1" applyFont="1" applyFill="1" applyBorder="1" applyAlignment="1" applyProtection="1">
      <alignment vertical="center" shrinkToFit="1"/>
      <protection locked="0"/>
    </xf>
    <xf numFmtId="2" fontId="6" fillId="0" borderId="12" xfId="0" applyNumberFormat="1" applyFont="1" applyFill="1" applyBorder="1" applyAlignment="1" applyProtection="1">
      <alignment vertical="center" shrinkToFit="1"/>
      <protection locked="0"/>
    </xf>
    <xf numFmtId="2" fontId="6" fillId="2" borderId="3" xfId="0" applyNumberFormat="1" applyFont="1" applyFill="1" applyBorder="1" applyAlignment="1" applyProtection="1">
      <alignment vertical="center" shrinkToFit="1"/>
      <protection locked="0"/>
    </xf>
    <xf numFmtId="2" fontId="6" fillId="3" borderId="17" xfId="0" applyNumberFormat="1" applyFont="1" applyFill="1" applyBorder="1" applyAlignment="1">
      <alignment vertical="center" shrinkToFit="1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center" vertical="center"/>
    </xf>
    <xf numFmtId="2" fontId="6" fillId="0" borderId="6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vertical="center"/>
    </xf>
    <xf numFmtId="1" fontId="0" fillId="0" borderId="0" xfId="0" applyNumberFormat="1">
      <alignment vertical="center"/>
    </xf>
    <xf numFmtId="1" fontId="6" fillId="3" borderId="16" xfId="0" applyNumberFormat="1" applyFont="1" applyFill="1" applyBorder="1" applyAlignment="1">
      <alignment vertical="center" shrinkToFit="1"/>
    </xf>
    <xf numFmtId="1" fontId="6" fillId="3" borderId="15" xfId="0" applyNumberFormat="1" applyFont="1" applyFill="1" applyBorder="1" applyAlignment="1">
      <alignment vertical="center" shrinkToFit="1"/>
    </xf>
    <xf numFmtId="1" fontId="6" fillId="3" borderId="17" xfId="0" applyNumberFormat="1" applyFont="1" applyFill="1" applyBorder="1" applyAlignment="1">
      <alignment vertical="center" shrinkToFit="1"/>
    </xf>
    <xf numFmtId="1" fontId="6" fillId="3" borderId="18" xfId="0" applyNumberFormat="1" applyFont="1" applyFill="1" applyBorder="1" applyAlignment="1">
      <alignment vertical="center" shrinkToFit="1"/>
    </xf>
    <xf numFmtId="2" fontId="6" fillId="0" borderId="26" xfId="0" applyNumberFormat="1" applyFont="1" applyFill="1" applyBorder="1" applyAlignment="1" applyProtection="1">
      <alignment vertical="center" shrinkToFit="1"/>
      <protection locked="0"/>
    </xf>
    <xf numFmtId="2" fontId="6" fillId="0" borderId="24" xfId="0" applyNumberFormat="1" applyFont="1" applyFill="1" applyBorder="1" applyAlignment="1" applyProtection="1">
      <alignment vertical="center" shrinkToFit="1"/>
      <protection locked="0"/>
    </xf>
    <xf numFmtId="2" fontId="6" fillId="0" borderId="25" xfId="0" applyNumberFormat="1" applyFont="1" applyFill="1" applyBorder="1" applyAlignment="1" applyProtection="1">
      <alignment vertical="center" shrinkToFit="1"/>
      <protection locked="0"/>
    </xf>
    <xf numFmtId="2" fontId="6" fillId="0" borderId="27" xfId="0" applyNumberFormat="1" applyFont="1" applyFill="1" applyBorder="1" applyAlignment="1" applyProtection="1">
      <alignment vertical="center" shrinkToFit="1"/>
      <protection locked="0"/>
    </xf>
    <xf numFmtId="0" fontId="3" fillId="6" borderId="6" xfId="1" applyNumberFormat="1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9" fillId="6" borderId="6" xfId="1" applyNumberFormat="1" applyFont="1" applyFill="1" applyBorder="1" applyAlignment="1">
      <alignment horizontal="center" vertical="center"/>
    </xf>
    <xf numFmtId="0" fontId="8" fillId="7" borderId="6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10" fillId="4" borderId="6" xfId="1" applyNumberFormat="1" applyFont="1" applyFill="1" applyBorder="1" applyAlignment="1">
      <alignment vertical="center" textRotation="255" wrapText="1"/>
    </xf>
    <xf numFmtId="0" fontId="9" fillId="6" borderId="9" xfId="1" applyNumberFormat="1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176" fontId="13" fillId="0" borderId="3" xfId="0" applyNumberFormat="1" applyFont="1" applyFill="1" applyBorder="1" applyAlignment="1">
      <alignment vertical="center" shrinkToFit="1"/>
    </xf>
    <xf numFmtId="176" fontId="13" fillId="0" borderId="27" xfId="0" applyNumberFormat="1" applyFont="1" applyFill="1" applyBorder="1" applyAlignment="1">
      <alignment vertical="center" shrinkToFit="1"/>
    </xf>
    <xf numFmtId="176" fontId="13" fillId="3" borderId="18" xfId="0" applyNumberFormat="1" applyFont="1" applyFill="1" applyBorder="1" applyAlignment="1">
      <alignment vertical="center" shrinkToFit="1"/>
    </xf>
    <xf numFmtId="0" fontId="9" fillId="8" borderId="5" xfId="1" applyNumberFormat="1" applyFont="1" applyFill="1" applyBorder="1" applyAlignment="1">
      <alignment vertical="center" textRotation="255" wrapText="1"/>
    </xf>
    <xf numFmtId="0" fontId="9" fillId="8" borderId="6" xfId="1" applyNumberFormat="1" applyFont="1" applyFill="1" applyBorder="1" applyAlignment="1">
      <alignment vertical="center" textRotation="255" wrapText="1"/>
    </xf>
    <xf numFmtId="0" fontId="9" fillId="8" borderId="7" xfId="1" applyNumberFormat="1" applyFont="1" applyFill="1" applyBorder="1" applyAlignment="1">
      <alignment vertical="center" textRotation="255" wrapText="1"/>
    </xf>
    <xf numFmtId="0" fontId="9" fillId="8" borderId="33" xfId="1" applyNumberFormat="1" applyFont="1" applyFill="1" applyBorder="1" applyAlignment="1">
      <alignment vertical="center" textRotation="255" wrapText="1"/>
    </xf>
    <xf numFmtId="0" fontId="9" fillId="6" borderId="8" xfId="1" applyNumberFormat="1" applyFont="1" applyFill="1" applyBorder="1" applyAlignment="1">
      <alignment horizontal="center" vertical="center"/>
    </xf>
    <xf numFmtId="0" fontId="9" fillId="6" borderId="10" xfId="1" applyNumberFormat="1" applyFont="1" applyFill="1" applyBorder="1" applyAlignment="1">
      <alignment horizontal="center" vertical="center"/>
    </xf>
    <xf numFmtId="0" fontId="9" fillId="6" borderId="31" xfId="1" applyNumberFormat="1" applyFont="1" applyFill="1" applyBorder="1" applyAlignment="1">
      <alignment horizontal="center" vertical="center"/>
    </xf>
    <xf numFmtId="0" fontId="9" fillId="6" borderId="34" xfId="1" applyNumberFormat="1" applyFont="1" applyFill="1" applyBorder="1" applyAlignment="1">
      <alignment horizontal="center" vertical="center"/>
    </xf>
    <xf numFmtId="0" fontId="15" fillId="8" borderId="6" xfId="1" applyNumberFormat="1" applyFont="1" applyFill="1" applyBorder="1" applyAlignment="1">
      <alignment vertical="center" textRotation="255" wrapText="1"/>
    </xf>
    <xf numFmtId="0" fontId="10" fillId="4" borderId="5" xfId="1" applyNumberFormat="1" applyFont="1" applyFill="1" applyBorder="1" applyAlignment="1">
      <alignment vertical="center" textRotation="255" wrapText="1"/>
    </xf>
    <xf numFmtId="0" fontId="10" fillId="4" borderId="7" xfId="1" applyNumberFormat="1" applyFont="1" applyFill="1" applyBorder="1" applyAlignment="1">
      <alignment vertical="center" textRotation="255" wrapText="1"/>
    </xf>
    <xf numFmtId="0" fontId="10" fillId="4" borderId="30" xfId="1" applyNumberFormat="1" applyFont="1" applyFill="1" applyBorder="1" applyAlignment="1">
      <alignment vertical="center" textRotation="255" wrapText="1"/>
    </xf>
    <xf numFmtId="0" fontId="0" fillId="0" borderId="0" xfId="0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6" fillId="4" borderId="11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8" fillId="8" borderId="3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4" borderId="20" xfId="0" applyFont="1" applyFill="1" applyBorder="1" applyAlignment="1" applyProtection="1">
      <alignment horizontal="center" vertical="center" wrapText="1"/>
      <protection locked="0"/>
    </xf>
    <xf numFmtId="0" fontId="12" fillId="4" borderId="21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>
      <alignment horizontal="center" vertical="center"/>
    </xf>
    <xf numFmtId="0" fontId="14" fillId="8" borderId="20" xfId="0" applyFont="1" applyFill="1" applyBorder="1" applyAlignment="1" applyProtection="1">
      <alignment horizontal="center" vertical="center" wrapText="1"/>
      <protection locked="0"/>
    </xf>
    <xf numFmtId="0" fontId="14" fillId="8" borderId="21" xfId="0" applyFont="1" applyFill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142474</xdr:colOff>
      <xdr:row>0</xdr:row>
      <xdr:rowOff>79242</xdr:rowOff>
    </xdr:from>
    <xdr:to>
      <xdr:col>29</xdr:col>
      <xdr:colOff>268942</xdr:colOff>
      <xdr:row>6</xdr:row>
      <xdr:rowOff>123265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295003" y="79242"/>
          <a:ext cx="4227821" cy="2789464"/>
        </a:xfrm>
        <a:prstGeom prst="wedgeRoundRectCallout">
          <a:avLst>
            <a:gd name="adj1" fmla="val -32534"/>
            <a:gd name="adj2" fmla="val 48214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/>
            <a:t>・このシートについては、各学年のシートに実施結果を入力することにより、自動的に反映されます。</a:t>
          </a:r>
          <a:endParaRPr kumimoji="1" lang="en-US" altLang="ja-JP" sz="2000"/>
        </a:p>
        <a:p>
          <a:pPr algn="l"/>
          <a:r>
            <a:rPr kumimoji="1" lang="ja-JP" altLang="en-US" sz="2000"/>
            <a:t>・このシートの数値を、別添１「令和４年度新体力テスト分析ツール」の「学校集計表シート」に貼り付けて活用ください。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34"/>
  <sheetViews>
    <sheetView tabSelected="1" view="pageBreakPreview" zoomScale="85" zoomScaleNormal="100" zoomScaleSheetLayoutView="85" workbookViewId="0">
      <selection sqref="A1:W1"/>
    </sheetView>
  </sheetViews>
  <sheetFormatPr defaultRowHeight="13.5" x14ac:dyDescent="0.15"/>
  <cols>
    <col min="1" max="1" width="3.125" customWidth="1"/>
    <col min="2" max="2" width="8.625" customWidth="1"/>
    <col min="3" max="3" width="8" bestFit="1" customWidth="1"/>
    <col min="4" max="8" width="5.375" customWidth="1"/>
    <col min="9" max="9" width="6.625" customWidth="1"/>
    <col min="10" max="10" width="5.375" customWidth="1"/>
    <col min="11" max="11" width="6.625" customWidth="1"/>
    <col min="12" max="18" width="5.375" customWidth="1"/>
    <col min="19" max="19" width="6.625" customWidth="1"/>
    <col min="20" max="20" width="5.375" customWidth="1"/>
    <col min="21" max="21" width="6.625" customWidth="1"/>
    <col min="22" max="23" width="5.375" customWidth="1"/>
  </cols>
  <sheetData>
    <row r="1" spans="1:23" ht="27.75" customHeight="1" thickBot="1" x14ac:dyDescent="0.2">
      <c r="A1" s="62" t="s">
        <v>66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ht="14.25" x14ac:dyDescent="0.15">
      <c r="A2" s="26"/>
      <c r="B2" s="26"/>
      <c r="C2" s="26"/>
      <c r="D2" s="56" t="s">
        <v>0</v>
      </c>
      <c r="E2" s="57"/>
      <c r="F2" s="57"/>
      <c r="G2" s="57"/>
      <c r="H2" s="57"/>
      <c r="I2" s="57"/>
      <c r="J2" s="57"/>
      <c r="K2" s="57"/>
      <c r="L2" s="57"/>
      <c r="M2" s="58"/>
      <c r="N2" s="59" t="s">
        <v>1</v>
      </c>
      <c r="O2" s="60"/>
      <c r="P2" s="60"/>
      <c r="Q2" s="60"/>
      <c r="R2" s="60"/>
      <c r="S2" s="60"/>
      <c r="T2" s="60"/>
      <c r="U2" s="60"/>
      <c r="V2" s="60"/>
      <c r="W2" s="61"/>
    </row>
    <row r="3" spans="1:23" ht="121.5" customHeight="1" x14ac:dyDescent="0.15">
      <c r="A3" s="54" t="s">
        <v>2</v>
      </c>
      <c r="B3" s="54"/>
      <c r="C3" s="55"/>
      <c r="D3" s="42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43" t="s">
        <v>11</v>
      </c>
      <c r="M3" s="44" t="s">
        <v>61</v>
      </c>
      <c r="N3" s="33" t="s">
        <v>3</v>
      </c>
      <c r="O3" s="34" t="s">
        <v>12</v>
      </c>
      <c r="P3" s="34" t="s">
        <v>13</v>
      </c>
      <c r="Q3" s="34" t="s">
        <v>14</v>
      </c>
      <c r="R3" s="34" t="s">
        <v>15</v>
      </c>
      <c r="S3" s="34" t="s">
        <v>8</v>
      </c>
      <c r="T3" s="34" t="s">
        <v>16</v>
      </c>
      <c r="U3" s="34" t="s">
        <v>17</v>
      </c>
      <c r="V3" s="35" t="s">
        <v>11</v>
      </c>
      <c r="W3" s="36" t="s">
        <v>61</v>
      </c>
    </row>
    <row r="4" spans="1:23" ht="17.25" customHeight="1" thickBot="1" x14ac:dyDescent="0.2">
      <c r="A4" s="26"/>
      <c r="B4" s="26"/>
      <c r="C4" s="29"/>
      <c r="D4" s="37" t="s">
        <v>18</v>
      </c>
      <c r="E4" s="28" t="s">
        <v>19</v>
      </c>
      <c r="F4" s="28" t="s">
        <v>20</v>
      </c>
      <c r="G4" s="28" t="s">
        <v>21</v>
      </c>
      <c r="H4" s="28" t="s">
        <v>19</v>
      </c>
      <c r="I4" s="28" t="s">
        <v>22</v>
      </c>
      <c r="J4" s="28" t="s">
        <v>23</v>
      </c>
      <c r="K4" s="28" t="s">
        <v>24</v>
      </c>
      <c r="L4" s="38" t="s">
        <v>25</v>
      </c>
      <c r="M4" s="39" t="s">
        <v>62</v>
      </c>
      <c r="N4" s="37" t="s">
        <v>18</v>
      </c>
      <c r="O4" s="28" t="s">
        <v>26</v>
      </c>
      <c r="P4" s="28" t="s">
        <v>24</v>
      </c>
      <c r="Q4" s="28" t="s">
        <v>21</v>
      </c>
      <c r="R4" s="28" t="s">
        <v>26</v>
      </c>
      <c r="S4" s="28" t="s">
        <v>22</v>
      </c>
      <c r="T4" s="28" t="s">
        <v>27</v>
      </c>
      <c r="U4" s="28" t="s">
        <v>28</v>
      </c>
      <c r="V4" s="38" t="s">
        <v>29</v>
      </c>
      <c r="W4" s="40" t="s">
        <v>62</v>
      </c>
    </row>
    <row r="5" spans="1:23" ht="18" customHeight="1" x14ac:dyDescent="0.15">
      <c r="A5" s="49" t="s">
        <v>30</v>
      </c>
      <c r="B5" s="46" t="s">
        <v>31</v>
      </c>
      <c r="C5" s="30" t="s">
        <v>32</v>
      </c>
      <c r="D5" s="1" t="e">
        <f>小１男子!C254</f>
        <v>#DIV/0!</v>
      </c>
      <c r="E5" s="2" t="e">
        <f>小１男子!D254</f>
        <v>#DIV/0!</v>
      </c>
      <c r="F5" s="2" t="e">
        <f>小１男子!E254</f>
        <v>#DIV/0!</v>
      </c>
      <c r="G5" s="2" t="e">
        <f>小１男子!F254</f>
        <v>#DIV/0!</v>
      </c>
      <c r="H5" s="2" t="e">
        <f>小１男子!G254</f>
        <v>#DIV/0!</v>
      </c>
      <c r="I5" s="3"/>
      <c r="J5" s="2" t="e">
        <f>小１男子!H254</f>
        <v>#DIV/0!</v>
      </c>
      <c r="K5" s="2" t="e">
        <f>小１男子!I254</f>
        <v>#DIV/0!</v>
      </c>
      <c r="L5" s="4" t="e">
        <f>小１男子!J254</f>
        <v>#DIV/0!</v>
      </c>
      <c r="M5" s="4" t="e">
        <f>小１男子!K254</f>
        <v>#DIV/0!</v>
      </c>
      <c r="N5" s="1" t="e">
        <f>小１女子!C254</f>
        <v>#DIV/0!</v>
      </c>
      <c r="O5" s="2" t="e">
        <f>小１女子!D254</f>
        <v>#DIV/0!</v>
      </c>
      <c r="P5" s="2" t="e">
        <f>小１女子!E254</f>
        <v>#DIV/0!</v>
      </c>
      <c r="Q5" s="2" t="e">
        <f>小１女子!F254</f>
        <v>#DIV/0!</v>
      </c>
      <c r="R5" s="2" t="e">
        <f>小１女子!G254</f>
        <v>#DIV/0!</v>
      </c>
      <c r="S5" s="3"/>
      <c r="T5" s="2" t="e">
        <f>小１女子!H254</f>
        <v>#DIV/0!</v>
      </c>
      <c r="U5" s="2" t="e">
        <f>小１女子!I254</f>
        <v>#DIV/0!</v>
      </c>
      <c r="V5" s="4" t="e">
        <f>小１女子!J254</f>
        <v>#DIV/0!</v>
      </c>
      <c r="W5" s="4" t="e">
        <f>小１女子!K254</f>
        <v>#DIV/0!</v>
      </c>
    </row>
    <row r="6" spans="1:23" ht="18" customHeight="1" x14ac:dyDescent="0.15">
      <c r="A6" s="50"/>
      <c r="B6" s="47"/>
      <c r="C6" s="31" t="s">
        <v>58</v>
      </c>
      <c r="D6" s="18">
        <f>小１男子!C$255</f>
        <v>0</v>
      </c>
      <c r="E6" s="19">
        <f>小１男子!D$255</f>
        <v>0</v>
      </c>
      <c r="F6" s="19">
        <f>小１男子!E$255</f>
        <v>0</v>
      </c>
      <c r="G6" s="19">
        <f>小１男子!F$255</f>
        <v>0</v>
      </c>
      <c r="H6" s="19">
        <f>小１男子!G$255</f>
        <v>0</v>
      </c>
      <c r="I6" s="17"/>
      <c r="J6" s="19">
        <f>小１男子!H$255</f>
        <v>0</v>
      </c>
      <c r="K6" s="19">
        <f>小１男子!I$255</f>
        <v>0</v>
      </c>
      <c r="L6" s="20">
        <f>小１男子!J$255</f>
        <v>0</v>
      </c>
      <c r="M6" s="20">
        <f>小１男子!K$255</f>
        <v>0</v>
      </c>
      <c r="N6" s="18">
        <f>小１女子!C$255</f>
        <v>0</v>
      </c>
      <c r="O6" s="19">
        <f>小１女子!D$255</f>
        <v>0</v>
      </c>
      <c r="P6" s="19">
        <f>小１女子!E$255</f>
        <v>0</v>
      </c>
      <c r="Q6" s="19">
        <f>小１女子!F$255</f>
        <v>0</v>
      </c>
      <c r="R6" s="19">
        <f>小１女子!G$255</f>
        <v>0</v>
      </c>
      <c r="S6" s="17"/>
      <c r="T6" s="19">
        <f>小１女子!H$255</f>
        <v>0</v>
      </c>
      <c r="U6" s="19">
        <f>小１女子!I$255</f>
        <v>0</v>
      </c>
      <c r="V6" s="20">
        <f>小１女子!J$255</f>
        <v>0</v>
      </c>
      <c r="W6" s="20">
        <f>小１女子!K$255</f>
        <v>0</v>
      </c>
    </row>
    <row r="7" spans="1:23" ht="18" customHeight="1" thickBot="1" x14ac:dyDescent="0.2">
      <c r="A7" s="51"/>
      <c r="B7" s="48"/>
      <c r="C7" s="32" t="s">
        <v>42</v>
      </c>
      <c r="D7" s="13">
        <f>小１男子!C256</f>
        <v>0</v>
      </c>
      <c r="E7" s="14">
        <f>小１男子!D256</f>
        <v>0</v>
      </c>
      <c r="F7" s="14">
        <f>小１男子!E256</f>
        <v>0</v>
      </c>
      <c r="G7" s="14">
        <f>小１男子!F256</f>
        <v>0</v>
      </c>
      <c r="H7" s="14">
        <f>小１男子!G256</f>
        <v>0</v>
      </c>
      <c r="I7" s="15"/>
      <c r="J7" s="14">
        <f>小１男子!H256</f>
        <v>0</v>
      </c>
      <c r="K7" s="14">
        <f>小１男子!I256</f>
        <v>0</v>
      </c>
      <c r="L7" s="16">
        <f>小１男子!J256</f>
        <v>0</v>
      </c>
      <c r="M7" s="16">
        <f>小１男子!K256</f>
        <v>0</v>
      </c>
      <c r="N7" s="13">
        <f>小１女子!C256</f>
        <v>0</v>
      </c>
      <c r="O7" s="14">
        <f>小１女子!D256</f>
        <v>0</v>
      </c>
      <c r="P7" s="14">
        <f>小１女子!E256</f>
        <v>0</v>
      </c>
      <c r="Q7" s="14">
        <f>小１女子!F256</f>
        <v>0</v>
      </c>
      <c r="R7" s="14">
        <f>小１女子!G256</f>
        <v>0</v>
      </c>
      <c r="S7" s="15"/>
      <c r="T7" s="14">
        <f>小１女子!H256</f>
        <v>0</v>
      </c>
      <c r="U7" s="14">
        <f>小１女子!I256</f>
        <v>0</v>
      </c>
      <c r="V7" s="16">
        <f>小１女子!J256</f>
        <v>0</v>
      </c>
      <c r="W7" s="16">
        <f>小１女子!K256</f>
        <v>0</v>
      </c>
    </row>
    <row r="8" spans="1:23" ht="18" customHeight="1" x14ac:dyDescent="0.15">
      <c r="A8" s="51"/>
      <c r="B8" s="46" t="s">
        <v>33</v>
      </c>
      <c r="C8" s="30" t="s">
        <v>32</v>
      </c>
      <c r="D8" s="1" t="e">
        <f>小２男子!C$254</f>
        <v>#DIV/0!</v>
      </c>
      <c r="E8" s="2" t="e">
        <f>小２男子!D$254</f>
        <v>#DIV/0!</v>
      </c>
      <c r="F8" s="2" t="e">
        <f>小２男子!E$254</f>
        <v>#DIV/0!</v>
      </c>
      <c r="G8" s="2" t="e">
        <f>小２男子!F$254</f>
        <v>#DIV/0!</v>
      </c>
      <c r="H8" s="2" t="e">
        <f>小２男子!G$254</f>
        <v>#DIV/0!</v>
      </c>
      <c r="I8" s="3"/>
      <c r="J8" s="2" t="e">
        <f>小２男子!H$254</f>
        <v>#DIV/0!</v>
      </c>
      <c r="K8" s="2" t="e">
        <f>小２男子!I$254</f>
        <v>#DIV/0!</v>
      </c>
      <c r="L8" s="4" t="e">
        <f>小２男子!J$254</f>
        <v>#DIV/0!</v>
      </c>
      <c r="M8" s="4" t="e">
        <f>小２男子!K$254</f>
        <v>#DIV/0!</v>
      </c>
      <c r="N8" s="1" t="e">
        <f>'小２女子 '!C$254</f>
        <v>#DIV/0!</v>
      </c>
      <c r="O8" s="2" t="e">
        <f>'小２女子 '!D$254</f>
        <v>#DIV/0!</v>
      </c>
      <c r="P8" s="2" t="e">
        <f>'小２女子 '!E$254</f>
        <v>#DIV/0!</v>
      </c>
      <c r="Q8" s="2" t="e">
        <f>'小２女子 '!F$254</f>
        <v>#DIV/0!</v>
      </c>
      <c r="R8" s="2" t="e">
        <f>'小２女子 '!G$254</f>
        <v>#DIV/0!</v>
      </c>
      <c r="S8" s="3"/>
      <c r="T8" s="2" t="e">
        <f>'小２女子 '!H$254</f>
        <v>#DIV/0!</v>
      </c>
      <c r="U8" s="2" t="e">
        <f>'小２女子 '!I$254</f>
        <v>#DIV/0!</v>
      </c>
      <c r="V8" s="4" t="e">
        <f>'小２女子 '!J$254</f>
        <v>#DIV/0!</v>
      </c>
      <c r="W8" s="4" t="e">
        <f>'小２女子 '!K$254</f>
        <v>#DIV/0!</v>
      </c>
    </row>
    <row r="9" spans="1:23" ht="18" customHeight="1" x14ac:dyDescent="0.15">
      <c r="A9" s="51"/>
      <c r="B9" s="47"/>
      <c r="C9" s="31" t="s">
        <v>58</v>
      </c>
      <c r="D9" s="18">
        <f>小２男子!C$255</f>
        <v>0</v>
      </c>
      <c r="E9" s="19">
        <f>小２男子!D$255</f>
        <v>0</v>
      </c>
      <c r="F9" s="19">
        <f>小２男子!E$255</f>
        <v>0</v>
      </c>
      <c r="G9" s="19">
        <f>小２男子!F$255</f>
        <v>0</v>
      </c>
      <c r="H9" s="19">
        <f>小２男子!G$255</f>
        <v>0</v>
      </c>
      <c r="I9" s="17"/>
      <c r="J9" s="19">
        <f>小２男子!H$255</f>
        <v>0</v>
      </c>
      <c r="K9" s="19">
        <f>小２男子!I$255</f>
        <v>0</v>
      </c>
      <c r="L9" s="20">
        <f>小２男子!J$255</f>
        <v>0</v>
      </c>
      <c r="M9" s="20">
        <f>小２男子!K$255</f>
        <v>0</v>
      </c>
      <c r="N9" s="18">
        <f>'小２女子 '!C255</f>
        <v>0</v>
      </c>
      <c r="O9" s="19">
        <f>'小２女子 '!D255</f>
        <v>0</v>
      </c>
      <c r="P9" s="19">
        <f>'小２女子 '!E255</f>
        <v>0</v>
      </c>
      <c r="Q9" s="19">
        <f>'小２女子 '!F255</f>
        <v>0</v>
      </c>
      <c r="R9" s="19">
        <f>'小２女子 '!G255</f>
        <v>0</v>
      </c>
      <c r="S9" s="17"/>
      <c r="T9" s="19">
        <f>'小２女子 '!H255</f>
        <v>0</v>
      </c>
      <c r="U9" s="19">
        <f>'小２女子 '!I255</f>
        <v>0</v>
      </c>
      <c r="V9" s="20">
        <f>'小２女子 '!J255</f>
        <v>0</v>
      </c>
      <c r="W9" s="20">
        <f>'小２女子 '!K255</f>
        <v>0</v>
      </c>
    </row>
    <row r="10" spans="1:23" ht="18" customHeight="1" thickBot="1" x14ac:dyDescent="0.2">
      <c r="A10" s="51"/>
      <c r="B10" s="48"/>
      <c r="C10" s="32" t="s">
        <v>42</v>
      </c>
      <c r="D10" s="13">
        <f>小２男子!C$256</f>
        <v>0</v>
      </c>
      <c r="E10" s="14">
        <f>小２男子!D$256</f>
        <v>0</v>
      </c>
      <c r="F10" s="14">
        <f>小２男子!E$256</f>
        <v>0</v>
      </c>
      <c r="G10" s="14">
        <f>小２男子!F$256</f>
        <v>0</v>
      </c>
      <c r="H10" s="14">
        <f>小２男子!G$256</f>
        <v>0</v>
      </c>
      <c r="I10" s="15"/>
      <c r="J10" s="14">
        <f>小２男子!H$256</f>
        <v>0</v>
      </c>
      <c r="K10" s="14">
        <f>小２男子!I$256</f>
        <v>0</v>
      </c>
      <c r="L10" s="16">
        <f>小２男子!J$256</f>
        <v>0</v>
      </c>
      <c r="M10" s="16">
        <f>小２男子!K$256</f>
        <v>0</v>
      </c>
      <c r="N10" s="13">
        <f>'小２女子 '!C$256</f>
        <v>0</v>
      </c>
      <c r="O10" s="14">
        <f>'小２女子 '!D$256</f>
        <v>0</v>
      </c>
      <c r="P10" s="14">
        <f>'小２女子 '!E$256</f>
        <v>0</v>
      </c>
      <c r="Q10" s="14">
        <f>'小２女子 '!F$256</f>
        <v>0</v>
      </c>
      <c r="R10" s="14">
        <f>'小２女子 '!G$256</f>
        <v>0</v>
      </c>
      <c r="S10" s="5"/>
      <c r="T10" s="14">
        <f>'小２女子 '!H$256</f>
        <v>0</v>
      </c>
      <c r="U10" s="14">
        <f>'小２女子 '!I$256</f>
        <v>0</v>
      </c>
      <c r="V10" s="16">
        <f>'小２女子 '!J$256</f>
        <v>0</v>
      </c>
      <c r="W10" s="16">
        <f>'小２女子 '!K$256</f>
        <v>0</v>
      </c>
    </row>
    <row r="11" spans="1:23" ht="18" customHeight="1" x14ac:dyDescent="0.15">
      <c r="A11" s="51"/>
      <c r="B11" s="46" t="s">
        <v>34</v>
      </c>
      <c r="C11" s="30" t="s">
        <v>32</v>
      </c>
      <c r="D11" s="1" t="e">
        <f>小３男子!C$254</f>
        <v>#DIV/0!</v>
      </c>
      <c r="E11" s="2" t="e">
        <f>小３男子!D$254</f>
        <v>#DIV/0!</v>
      </c>
      <c r="F11" s="2" t="e">
        <f>小３男子!E$254</f>
        <v>#DIV/0!</v>
      </c>
      <c r="G11" s="2" t="e">
        <f>小３男子!F$254</f>
        <v>#DIV/0!</v>
      </c>
      <c r="H11" s="2" t="e">
        <f>小３男子!G$254</f>
        <v>#DIV/0!</v>
      </c>
      <c r="I11" s="3"/>
      <c r="J11" s="2" t="e">
        <f>小３男子!H$254</f>
        <v>#DIV/0!</v>
      </c>
      <c r="K11" s="2" t="e">
        <f>小３男子!I$254</f>
        <v>#DIV/0!</v>
      </c>
      <c r="L11" s="4" t="e">
        <f>小３男子!J$254</f>
        <v>#DIV/0!</v>
      </c>
      <c r="M11" s="4" t="e">
        <f>小３男子!K$254</f>
        <v>#DIV/0!</v>
      </c>
      <c r="N11" s="1" t="e">
        <f>小３女子!C$254</f>
        <v>#DIV/0!</v>
      </c>
      <c r="O11" s="2" t="e">
        <f>小３女子!D$254</f>
        <v>#DIV/0!</v>
      </c>
      <c r="P11" s="2" t="e">
        <f>小３女子!E$254</f>
        <v>#DIV/0!</v>
      </c>
      <c r="Q11" s="2" t="e">
        <f>小３女子!F$254</f>
        <v>#DIV/0!</v>
      </c>
      <c r="R11" s="2" t="e">
        <f>小３女子!G$254</f>
        <v>#DIV/0!</v>
      </c>
      <c r="S11" s="3"/>
      <c r="T11" s="2" t="e">
        <f>小３女子!H$254</f>
        <v>#DIV/0!</v>
      </c>
      <c r="U11" s="2" t="e">
        <f>小３女子!I$254</f>
        <v>#DIV/0!</v>
      </c>
      <c r="V11" s="4" t="e">
        <f>小３女子!J$254</f>
        <v>#DIV/0!</v>
      </c>
      <c r="W11" s="4" t="e">
        <f>小３女子!K$254</f>
        <v>#DIV/0!</v>
      </c>
    </row>
    <row r="12" spans="1:23" ht="18" customHeight="1" x14ac:dyDescent="0.15">
      <c r="A12" s="51"/>
      <c r="B12" s="47"/>
      <c r="C12" s="31" t="s">
        <v>58</v>
      </c>
      <c r="D12" s="18">
        <f>小３男子!C$255</f>
        <v>0</v>
      </c>
      <c r="E12" s="19">
        <f>小３男子!D$255</f>
        <v>0</v>
      </c>
      <c r="F12" s="19">
        <f>小３男子!E$255</f>
        <v>0</v>
      </c>
      <c r="G12" s="19">
        <f>小３男子!F$255</f>
        <v>0</v>
      </c>
      <c r="H12" s="19">
        <f>小３男子!G$255</f>
        <v>0</v>
      </c>
      <c r="I12" s="17"/>
      <c r="J12" s="19">
        <f>小３男子!H$255</f>
        <v>0</v>
      </c>
      <c r="K12" s="19">
        <f>小３男子!I$255</f>
        <v>0</v>
      </c>
      <c r="L12" s="20">
        <f>小３男子!J$255</f>
        <v>0</v>
      </c>
      <c r="M12" s="20">
        <f>小３男子!K$255</f>
        <v>0</v>
      </c>
      <c r="N12" s="18">
        <f>小３女子!C255</f>
        <v>0</v>
      </c>
      <c r="O12" s="19">
        <f>小３女子!D255</f>
        <v>0</v>
      </c>
      <c r="P12" s="19">
        <f>小３女子!E255</f>
        <v>0</v>
      </c>
      <c r="Q12" s="19">
        <f>小３女子!F255</f>
        <v>0</v>
      </c>
      <c r="R12" s="19">
        <f>小３女子!G255</f>
        <v>0</v>
      </c>
      <c r="S12" s="17"/>
      <c r="T12" s="19">
        <f>小３女子!H255</f>
        <v>0</v>
      </c>
      <c r="U12" s="19">
        <f>小３女子!I255</f>
        <v>0</v>
      </c>
      <c r="V12" s="20">
        <f>小３女子!J255</f>
        <v>0</v>
      </c>
      <c r="W12" s="20">
        <f>小３女子!K255</f>
        <v>0</v>
      </c>
    </row>
    <row r="13" spans="1:23" ht="18" customHeight="1" thickBot="1" x14ac:dyDescent="0.2">
      <c r="A13" s="51"/>
      <c r="B13" s="48"/>
      <c r="C13" s="32" t="s">
        <v>42</v>
      </c>
      <c r="D13" s="13">
        <f>小３男子!C$256</f>
        <v>0</v>
      </c>
      <c r="E13" s="14">
        <f>小３男子!D$256</f>
        <v>0</v>
      </c>
      <c r="F13" s="14">
        <f>小３男子!E$256</f>
        <v>0</v>
      </c>
      <c r="G13" s="14">
        <f>小３男子!F$256</f>
        <v>0</v>
      </c>
      <c r="H13" s="14">
        <f>小３男子!G$256</f>
        <v>0</v>
      </c>
      <c r="I13" s="15"/>
      <c r="J13" s="14">
        <f>小３男子!H$256</f>
        <v>0</v>
      </c>
      <c r="K13" s="14">
        <f>小３男子!I$256</f>
        <v>0</v>
      </c>
      <c r="L13" s="16">
        <f>小３男子!J$256</f>
        <v>0</v>
      </c>
      <c r="M13" s="16">
        <f>小３男子!K$256</f>
        <v>0</v>
      </c>
      <c r="N13" s="13">
        <f>小３女子!C$256</f>
        <v>0</v>
      </c>
      <c r="O13" s="14">
        <f>小３女子!D$256</f>
        <v>0</v>
      </c>
      <c r="P13" s="14">
        <f>小３女子!E$256</f>
        <v>0</v>
      </c>
      <c r="Q13" s="14">
        <f>小３女子!F$256</f>
        <v>0</v>
      </c>
      <c r="R13" s="14">
        <f>小３女子!G$256</f>
        <v>0</v>
      </c>
      <c r="S13" s="15"/>
      <c r="T13" s="14">
        <f>小３女子!H$256</f>
        <v>0</v>
      </c>
      <c r="U13" s="14">
        <f>小３女子!I$256</f>
        <v>0</v>
      </c>
      <c r="V13" s="16">
        <f>小３女子!J$256</f>
        <v>0</v>
      </c>
      <c r="W13" s="16">
        <f>小３女子!K$256</f>
        <v>0</v>
      </c>
    </row>
    <row r="14" spans="1:23" ht="18" customHeight="1" x14ac:dyDescent="0.15">
      <c r="A14" s="51"/>
      <c r="B14" s="46" t="s">
        <v>35</v>
      </c>
      <c r="C14" s="30" t="s">
        <v>32</v>
      </c>
      <c r="D14" s="1" t="e">
        <f>小４男子!C$254</f>
        <v>#DIV/0!</v>
      </c>
      <c r="E14" s="2" t="e">
        <f>小４男子!D$254</f>
        <v>#DIV/0!</v>
      </c>
      <c r="F14" s="2" t="e">
        <f>小４男子!E$254</f>
        <v>#DIV/0!</v>
      </c>
      <c r="G14" s="2" t="e">
        <f>小４男子!F$254</f>
        <v>#DIV/0!</v>
      </c>
      <c r="H14" s="2" t="e">
        <f>小４男子!G$254</f>
        <v>#DIV/0!</v>
      </c>
      <c r="I14" s="3"/>
      <c r="J14" s="2" t="e">
        <f>小４男子!H$254</f>
        <v>#DIV/0!</v>
      </c>
      <c r="K14" s="2" t="e">
        <f>小４男子!I$254</f>
        <v>#DIV/0!</v>
      </c>
      <c r="L14" s="4" t="e">
        <f>小４男子!J$254</f>
        <v>#DIV/0!</v>
      </c>
      <c r="M14" s="4" t="e">
        <f>小４男子!K$254</f>
        <v>#DIV/0!</v>
      </c>
      <c r="N14" s="1" t="e">
        <f>'小４女子 '!C$254</f>
        <v>#DIV/0!</v>
      </c>
      <c r="O14" s="2" t="e">
        <f>'小４女子 '!D$254</f>
        <v>#DIV/0!</v>
      </c>
      <c r="P14" s="2" t="e">
        <f>'小４女子 '!E$254</f>
        <v>#DIV/0!</v>
      </c>
      <c r="Q14" s="2" t="e">
        <f>'小４女子 '!F$254</f>
        <v>#DIV/0!</v>
      </c>
      <c r="R14" s="2" t="e">
        <f>'小４女子 '!G$254</f>
        <v>#DIV/0!</v>
      </c>
      <c r="S14" s="3"/>
      <c r="T14" s="2" t="e">
        <f>'小４女子 '!H$254</f>
        <v>#DIV/0!</v>
      </c>
      <c r="U14" s="2" t="e">
        <f>'小４女子 '!I$254</f>
        <v>#DIV/0!</v>
      </c>
      <c r="V14" s="4" t="e">
        <f>'小４女子 '!J$254</f>
        <v>#DIV/0!</v>
      </c>
      <c r="W14" s="4" t="e">
        <f>'小４女子 '!K$254</f>
        <v>#DIV/0!</v>
      </c>
    </row>
    <row r="15" spans="1:23" ht="18" customHeight="1" x14ac:dyDescent="0.15">
      <c r="A15" s="51"/>
      <c r="B15" s="47"/>
      <c r="C15" s="31" t="s">
        <v>58</v>
      </c>
      <c r="D15" s="18">
        <f>小４男子!C$255</f>
        <v>0</v>
      </c>
      <c r="E15" s="19">
        <f>小４男子!D$255</f>
        <v>0</v>
      </c>
      <c r="F15" s="19">
        <f>小４男子!E$255</f>
        <v>0</v>
      </c>
      <c r="G15" s="19">
        <f>小４男子!F$255</f>
        <v>0</v>
      </c>
      <c r="H15" s="19">
        <f>小４男子!G$255</f>
        <v>0</v>
      </c>
      <c r="I15" s="17"/>
      <c r="J15" s="19">
        <f>小４男子!H$255</f>
        <v>0</v>
      </c>
      <c r="K15" s="19">
        <f>小４男子!I$255</f>
        <v>0</v>
      </c>
      <c r="L15" s="20">
        <f>小４男子!J$255</f>
        <v>0</v>
      </c>
      <c r="M15" s="20">
        <f>小４男子!K$255</f>
        <v>0</v>
      </c>
      <c r="N15" s="18">
        <f>'小４女子 '!C255</f>
        <v>0</v>
      </c>
      <c r="O15" s="19">
        <f>'小４女子 '!D255</f>
        <v>0</v>
      </c>
      <c r="P15" s="19">
        <f>'小４女子 '!E255</f>
        <v>0</v>
      </c>
      <c r="Q15" s="19">
        <f>'小４女子 '!F255</f>
        <v>0</v>
      </c>
      <c r="R15" s="19">
        <f>'小４女子 '!G255</f>
        <v>0</v>
      </c>
      <c r="S15" s="17"/>
      <c r="T15" s="19">
        <f>'小４女子 '!H255</f>
        <v>0</v>
      </c>
      <c r="U15" s="19">
        <f>'小４女子 '!I255</f>
        <v>0</v>
      </c>
      <c r="V15" s="20">
        <f>'小４女子 '!J255</f>
        <v>0</v>
      </c>
      <c r="W15" s="20">
        <f>'小４女子 '!K255</f>
        <v>0</v>
      </c>
    </row>
    <row r="16" spans="1:23" ht="18" customHeight="1" thickBot="1" x14ac:dyDescent="0.2">
      <c r="A16" s="51"/>
      <c r="B16" s="48"/>
      <c r="C16" s="32" t="s">
        <v>42</v>
      </c>
      <c r="D16" s="13">
        <f>小４男子!C$256</f>
        <v>0</v>
      </c>
      <c r="E16" s="14">
        <f>小４男子!D$256</f>
        <v>0</v>
      </c>
      <c r="F16" s="14">
        <f>小４男子!E$256</f>
        <v>0</v>
      </c>
      <c r="G16" s="14">
        <f>小４男子!F$256</f>
        <v>0</v>
      </c>
      <c r="H16" s="14">
        <f>小４男子!G$256</f>
        <v>0</v>
      </c>
      <c r="I16" s="15"/>
      <c r="J16" s="14">
        <f>小４男子!H$256</f>
        <v>0</v>
      </c>
      <c r="K16" s="14">
        <f>小４男子!I$256</f>
        <v>0</v>
      </c>
      <c r="L16" s="16">
        <f>小４男子!J$256</f>
        <v>0</v>
      </c>
      <c r="M16" s="16">
        <f>小４男子!K$256</f>
        <v>0</v>
      </c>
      <c r="N16" s="13">
        <f>'小４女子 '!C$256</f>
        <v>0</v>
      </c>
      <c r="O16" s="14">
        <f>'小４女子 '!D$256</f>
        <v>0</v>
      </c>
      <c r="P16" s="14">
        <f>'小４女子 '!E$256</f>
        <v>0</v>
      </c>
      <c r="Q16" s="14">
        <f>'小４女子 '!F$256</f>
        <v>0</v>
      </c>
      <c r="R16" s="14">
        <f>'小４女子 '!G$256</f>
        <v>0</v>
      </c>
      <c r="S16" s="15"/>
      <c r="T16" s="14">
        <f>'小４女子 '!H$256</f>
        <v>0</v>
      </c>
      <c r="U16" s="14">
        <f>'小４女子 '!I$256</f>
        <v>0</v>
      </c>
      <c r="V16" s="16">
        <f>'小４女子 '!J$256</f>
        <v>0</v>
      </c>
      <c r="W16" s="16">
        <f>'小４女子 '!K$256</f>
        <v>0</v>
      </c>
    </row>
    <row r="17" spans="1:23" ht="18" customHeight="1" x14ac:dyDescent="0.15">
      <c r="A17" s="51"/>
      <c r="B17" s="46" t="s">
        <v>36</v>
      </c>
      <c r="C17" s="30" t="s">
        <v>32</v>
      </c>
      <c r="D17" s="1" t="e">
        <f>小５男子!C$254</f>
        <v>#DIV/0!</v>
      </c>
      <c r="E17" s="2" t="e">
        <f>小５男子!D$254</f>
        <v>#DIV/0!</v>
      </c>
      <c r="F17" s="2" t="e">
        <f>小５男子!E$254</f>
        <v>#DIV/0!</v>
      </c>
      <c r="G17" s="2" t="e">
        <f>小５男子!F$254</f>
        <v>#DIV/0!</v>
      </c>
      <c r="H17" s="2" t="e">
        <f>小５男子!G$254</f>
        <v>#DIV/0!</v>
      </c>
      <c r="I17" s="3"/>
      <c r="J17" s="2" t="e">
        <f>小５男子!H$254</f>
        <v>#DIV/0!</v>
      </c>
      <c r="K17" s="2" t="e">
        <f>小５男子!I$254</f>
        <v>#DIV/0!</v>
      </c>
      <c r="L17" s="4" t="e">
        <f>小５男子!J$254</f>
        <v>#DIV/0!</v>
      </c>
      <c r="M17" s="4" t="e">
        <f>小５男子!K$254</f>
        <v>#DIV/0!</v>
      </c>
      <c r="N17" s="1" t="e">
        <f>'小５女子 '!C$254</f>
        <v>#DIV/0!</v>
      </c>
      <c r="O17" s="2" t="e">
        <f>'小５女子 '!D$254</f>
        <v>#DIV/0!</v>
      </c>
      <c r="P17" s="2" t="e">
        <f>'小５女子 '!E$254</f>
        <v>#DIV/0!</v>
      </c>
      <c r="Q17" s="2" t="e">
        <f>'小５女子 '!F$254</f>
        <v>#DIV/0!</v>
      </c>
      <c r="R17" s="2" t="e">
        <f>'小５女子 '!G$254</f>
        <v>#DIV/0!</v>
      </c>
      <c r="S17" s="3"/>
      <c r="T17" s="2" t="e">
        <f>'小５女子 '!H$254</f>
        <v>#DIV/0!</v>
      </c>
      <c r="U17" s="2" t="e">
        <f>'小５女子 '!I$254</f>
        <v>#DIV/0!</v>
      </c>
      <c r="V17" s="4" t="e">
        <f>'小５女子 '!J$254</f>
        <v>#DIV/0!</v>
      </c>
      <c r="W17" s="4" t="e">
        <f>'小５女子 '!K$254</f>
        <v>#DIV/0!</v>
      </c>
    </row>
    <row r="18" spans="1:23" ht="18" customHeight="1" x14ac:dyDescent="0.15">
      <c r="A18" s="51"/>
      <c r="B18" s="47"/>
      <c r="C18" s="31" t="s">
        <v>58</v>
      </c>
      <c r="D18" s="18">
        <f>小５男子!C$255</f>
        <v>0</v>
      </c>
      <c r="E18" s="19">
        <f>小５男子!D$255</f>
        <v>0</v>
      </c>
      <c r="F18" s="19">
        <f>小５男子!E$255</f>
        <v>0</v>
      </c>
      <c r="G18" s="19">
        <f>小５男子!F$255</f>
        <v>0</v>
      </c>
      <c r="H18" s="19">
        <f>小５男子!G$255</f>
        <v>0</v>
      </c>
      <c r="I18" s="17"/>
      <c r="J18" s="19">
        <f>小５男子!H$255</f>
        <v>0</v>
      </c>
      <c r="K18" s="19">
        <f>小５男子!I$255</f>
        <v>0</v>
      </c>
      <c r="L18" s="20">
        <f>小５男子!J$255</f>
        <v>0</v>
      </c>
      <c r="M18" s="20">
        <f>小５男子!K$255</f>
        <v>0</v>
      </c>
      <c r="N18" s="18">
        <f>'小５女子 '!C$255</f>
        <v>0</v>
      </c>
      <c r="O18" s="19">
        <f>'小５女子 '!D$255</f>
        <v>0</v>
      </c>
      <c r="P18" s="19">
        <f>'小５女子 '!E$255</f>
        <v>0</v>
      </c>
      <c r="Q18" s="19">
        <f>'小５女子 '!F$255</f>
        <v>0</v>
      </c>
      <c r="R18" s="19">
        <f>'小５女子 '!G$255</f>
        <v>0</v>
      </c>
      <c r="S18" s="17"/>
      <c r="T18" s="19">
        <f>'小５女子 '!H$255</f>
        <v>0</v>
      </c>
      <c r="U18" s="19">
        <f>'小５女子 '!I$255</f>
        <v>0</v>
      </c>
      <c r="V18" s="20">
        <f>'小５女子 '!J$255</f>
        <v>0</v>
      </c>
      <c r="W18" s="20">
        <f>'小５女子 '!K$255</f>
        <v>0</v>
      </c>
    </row>
    <row r="19" spans="1:23" ht="18" customHeight="1" thickBot="1" x14ac:dyDescent="0.2">
      <c r="A19" s="51"/>
      <c r="B19" s="48"/>
      <c r="C19" s="32" t="s">
        <v>42</v>
      </c>
      <c r="D19" s="13">
        <f>小５男子!C$256</f>
        <v>0</v>
      </c>
      <c r="E19" s="14">
        <f>小５男子!D$256</f>
        <v>0</v>
      </c>
      <c r="F19" s="14">
        <f>小５男子!E$256</f>
        <v>0</v>
      </c>
      <c r="G19" s="14">
        <f>小５男子!F$256</f>
        <v>0</v>
      </c>
      <c r="H19" s="14">
        <f>小５男子!G$256</f>
        <v>0</v>
      </c>
      <c r="I19" s="15"/>
      <c r="J19" s="14">
        <f>小５男子!H$256</f>
        <v>0</v>
      </c>
      <c r="K19" s="14">
        <f>小５男子!I$256</f>
        <v>0</v>
      </c>
      <c r="L19" s="16">
        <f>小５男子!J$256</f>
        <v>0</v>
      </c>
      <c r="M19" s="16">
        <f>小５男子!K$256</f>
        <v>0</v>
      </c>
      <c r="N19" s="13">
        <f>'小５女子 '!C$256</f>
        <v>0</v>
      </c>
      <c r="O19" s="14">
        <f>'小５女子 '!D$256</f>
        <v>0</v>
      </c>
      <c r="P19" s="14">
        <f>'小５女子 '!E$256</f>
        <v>0</v>
      </c>
      <c r="Q19" s="14">
        <f>'小５女子 '!F$256</f>
        <v>0</v>
      </c>
      <c r="R19" s="14">
        <f>'小５女子 '!G$256</f>
        <v>0</v>
      </c>
      <c r="S19" s="15"/>
      <c r="T19" s="14">
        <f>'小５女子 '!H$256</f>
        <v>0</v>
      </c>
      <c r="U19" s="14">
        <f>'小５女子 '!I$256</f>
        <v>0</v>
      </c>
      <c r="V19" s="16">
        <f>'小５女子 '!J$256</f>
        <v>0</v>
      </c>
      <c r="W19" s="16">
        <f>'小５女子 '!K$256</f>
        <v>0</v>
      </c>
    </row>
    <row r="20" spans="1:23" ht="18" customHeight="1" x14ac:dyDescent="0.15">
      <c r="A20" s="51"/>
      <c r="B20" s="46" t="s">
        <v>37</v>
      </c>
      <c r="C20" s="30" t="s">
        <v>32</v>
      </c>
      <c r="D20" s="1" t="e">
        <f>小６男子!C$254</f>
        <v>#DIV/0!</v>
      </c>
      <c r="E20" s="2" t="e">
        <f>小６男子!D$254</f>
        <v>#DIV/0!</v>
      </c>
      <c r="F20" s="2" t="e">
        <f>小６男子!E$254</f>
        <v>#DIV/0!</v>
      </c>
      <c r="G20" s="2" t="e">
        <f>小６男子!F$254</f>
        <v>#DIV/0!</v>
      </c>
      <c r="H20" s="2" t="e">
        <f>小６男子!G$254</f>
        <v>#DIV/0!</v>
      </c>
      <c r="I20" s="3"/>
      <c r="J20" s="2" t="e">
        <f>小６男子!H$254</f>
        <v>#DIV/0!</v>
      </c>
      <c r="K20" s="2" t="e">
        <f>小６男子!I$254</f>
        <v>#DIV/0!</v>
      </c>
      <c r="L20" s="4" t="e">
        <f>小６男子!J$254</f>
        <v>#DIV/0!</v>
      </c>
      <c r="M20" s="4" t="e">
        <f>小６男子!K$254</f>
        <v>#DIV/0!</v>
      </c>
      <c r="N20" s="1" t="e">
        <f>小６女子!C$254</f>
        <v>#DIV/0!</v>
      </c>
      <c r="O20" s="2" t="e">
        <f>小６女子!D254</f>
        <v>#DIV/0!</v>
      </c>
      <c r="P20" s="2" t="e">
        <f>小６女子!E254</f>
        <v>#DIV/0!</v>
      </c>
      <c r="Q20" s="2" t="e">
        <f>小６女子!F254</f>
        <v>#DIV/0!</v>
      </c>
      <c r="R20" s="2" t="e">
        <f>小６女子!G254</f>
        <v>#DIV/0!</v>
      </c>
      <c r="S20" s="3"/>
      <c r="T20" s="2" t="e">
        <f>小６女子!H254</f>
        <v>#DIV/0!</v>
      </c>
      <c r="U20" s="2" t="e">
        <f>小６女子!I254</f>
        <v>#DIV/0!</v>
      </c>
      <c r="V20" s="4" t="e">
        <f>小６女子!J254</f>
        <v>#DIV/0!</v>
      </c>
      <c r="W20" s="4" t="e">
        <f>小６女子!K254</f>
        <v>#DIV/0!</v>
      </c>
    </row>
    <row r="21" spans="1:23" ht="18" customHeight="1" x14ac:dyDescent="0.15">
      <c r="A21" s="52"/>
      <c r="B21" s="47"/>
      <c r="C21" s="31" t="s">
        <v>58</v>
      </c>
      <c r="D21" s="18">
        <f>小６男子!C$255</f>
        <v>0</v>
      </c>
      <c r="E21" s="19">
        <f>小６男子!D$255</f>
        <v>0</v>
      </c>
      <c r="F21" s="19">
        <f>小６男子!E$255</f>
        <v>0</v>
      </c>
      <c r="G21" s="19">
        <f>小６男子!F$255</f>
        <v>0</v>
      </c>
      <c r="H21" s="19">
        <f>小６男子!G$255</f>
        <v>0</v>
      </c>
      <c r="I21" s="17"/>
      <c r="J21" s="19">
        <f>小６男子!H$255</f>
        <v>0</v>
      </c>
      <c r="K21" s="19">
        <f>小６男子!I$255</f>
        <v>0</v>
      </c>
      <c r="L21" s="20">
        <f>小６男子!J$255</f>
        <v>0</v>
      </c>
      <c r="M21" s="20">
        <f>小６男子!K$255</f>
        <v>0</v>
      </c>
      <c r="N21" s="18">
        <f>小６女子!C$255</f>
        <v>0</v>
      </c>
      <c r="O21" s="19">
        <f>小６女子!D$255</f>
        <v>0</v>
      </c>
      <c r="P21" s="19">
        <f>小６女子!E$255</f>
        <v>0</v>
      </c>
      <c r="Q21" s="19">
        <f>小６女子!F$255</f>
        <v>0</v>
      </c>
      <c r="R21" s="19">
        <f>小６女子!G$255</f>
        <v>0</v>
      </c>
      <c r="S21" s="17"/>
      <c r="T21" s="19">
        <f>小６女子!H$255</f>
        <v>0</v>
      </c>
      <c r="U21" s="19">
        <f>小６女子!I$255</f>
        <v>0</v>
      </c>
      <c r="V21" s="20">
        <f>小６女子!J$255</f>
        <v>0</v>
      </c>
      <c r="W21" s="20">
        <f>小６女子!K$255</f>
        <v>0</v>
      </c>
    </row>
    <row r="22" spans="1:23" ht="18" customHeight="1" thickBot="1" x14ac:dyDescent="0.2">
      <c r="A22" s="53"/>
      <c r="B22" s="48"/>
      <c r="C22" s="32" t="s">
        <v>42</v>
      </c>
      <c r="D22" s="13">
        <f>小６男子!C$256</f>
        <v>0</v>
      </c>
      <c r="E22" s="14">
        <f>小６男子!D$256</f>
        <v>0</v>
      </c>
      <c r="F22" s="14">
        <f>小６男子!E$256</f>
        <v>0</v>
      </c>
      <c r="G22" s="14">
        <f>小６男子!F$256</f>
        <v>0</v>
      </c>
      <c r="H22" s="14">
        <f>小６男子!G$256</f>
        <v>0</v>
      </c>
      <c r="I22" s="15"/>
      <c r="J22" s="14">
        <f>小６男子!H$256</f>
        <v>0</v>
      </c>
      <c r="K22" s="14">
        <f>小６男子!I$256</f>
        <v>0</v>
      </c>
      <c r="L22" s="16">
        <f>小６男子!J$256</f>
        <v>0</v>
      </c>
      <c r="M22" s="16">
        <f>小６男子!K$256</f>
        <v>0</v>
      </c>
      <c r="N22" s="13">
        <f>小６女子!C$256</f>
        <v>0</v>
      </c>
      <c r="O22" s="14">
        <f>小６女子!D256</f>
        <v>0</v>
      </c>
      <c r="P22" s="14">
        <f>小６女子!E256</f>
        <v>0</v>
      </c>
      <c r="Q22" s="14">
        <f>小６女子!F256</f>
        <v>0</v>
      </c>
      <c r="R22" s="14">
        <f>小６女子!G256</f>
        <v>0</v>
      </c>
      <c r="S22" s="15"/>
      <c r="T22" s="14">
        <f>小６女子!H256</f>
        <v>0</v>
      </c>
      <c r="U22" s="14">
        <f>小６女子!I256</f>
        <v>0</v>
      </c>
      <c r="V22" s="16">
        <f>小６女子!J256</f>
        <v>0</v>
      </c>
      <c r="W22" s="16">
        <f>小６女子!K256</f>
        <v>0</v>
      </c>
    </row>
    <row r="23" spans="1:23" ht="18" customHeight="1" x14ac:dyDescent="0.15">
      <c r="A23" s="49" t="s">
        <v>38</v>
      </c>
      <c r="B23" s="46" t="s">
        <v>31</v>
      </c>
      <c r="C23" s="30" t="s">
        <v>32</v>
      </c>
      <c r="D23" s="1" t="e">
        <f>中１男子!C$254</f>
        <v>#DIV/0!</v>
      </c>
      <c r="E23" s="2" t="e">
        <f>中１男子!D$254</f>
        <v>#DIV/0!</v>
      </c>
      <c r="F23" s="2" t="e">
        <f>中１男子!E$254</f>
        <v>#DIV/0!</v>
      </c>
      <c r="G23" s="2" t="e">
        <f>中１男子!F$254</f>
        <v>#DIV/0!</v>
      </c>
      <c r="H23" s="2" t="e">
        <f>中１男子!G$254</f>
        <v>#DIV/0!</v>
      </c>
      <c r="I23" s="2" t="e">
        <f>中１男子!H$254</f>
        <v>#DIV/0!</v>
      </c>
      <c r="J23" s="2" t="e">
        <f>中１男子!I$254</f>
        <v>#DIV/0!</v>
      </c>
      <c r="K23" s="2" t="e">
        <f>中１男子!J$254</f>
        <v>#DIV/0!</v>
      </c>
      <c r="L23" s="4" t="e">
        <f>中１男子!K$254</f>
        <v>#DIV/0!</v>
      </c>
      <c r="M23" s="4" t="e">
        <f>中１男子!L$254</f>
        <v>#DIV/0!</v>
      </c>
      <c r="N23" s="1" t="e">
        <f>中１女子!C$254</f>
        <v>#DIV/0!</v>
      </c>
      <c r="O23" s="2" t="e">
        <f>中１女子!D$254</f>
        <v>#DIV/0!</v>
      </c>
      <c r="P23" s="2" t="e">
        <f>中１女子!E$254</f>
        <v>#DIV/0!</v>
      </c>
      <c r="Q23" s="2" t="e">
        <f>中１女子!F$254</f>
        <v>#DIV/0!</v>
      </c>
      <c r="R23" s="2" t="e">
        <f>中１女子!G$254</f>
        <v>#DIV/0!</v>
      </c>
      <c r="S23" s="2" t="e">
        <f>中１女子!H$254</f>
        <v>#DIV/0!</v>
      </c>
      <c r="T23" s="2" t="e">
        <f>中１女子!I$254</f>
        <v>#DIV/0!</v>
      </c>
      <c r="U23" s="2" t="e">
        <f>中１女子!J$254</f>
        <v>#DIV/0!</v>
      </c>
      <c r="V23" s="4" t="e">
        <f>中１女子!K$254</f>
        <v>#DIV/0!</v>
      </c>
      <c r="W23" s="4" t="e">
        <f>中１女子!L$254</f>
        <v>#DIV/0!</v>
      </c>
    </row>
    <row r="24" spans="1:23" ht="18" customHeight="1" x14ac:dyDescent="0.15">
      <c r="A24" s="50"/>
      <c r="B24" s="47"/>
      <c r="C24" s="31" t="s">
        <v>58</v>
      </c>
      <c r="D24" s="18">
        <f>中１男子!C$255</f>
        <v>0</v>
      </c>
      <c r="E24" s="19">
        <f>中１男子!D$255</f>
        <v>0</v>
      </c>
      <c r="F24" s="19">
        <f>中１男子!E$255</f>
        <v>0</v>
      </c>
      <c r="G24" s="19">
        <f>中１男子!F$255</f>
        <v>0</v>
      </c>
      <c r="H24" s="19">
        <f>中１男子!G$255</f>
        <v>0</v>
      </c>
      <c r="I24" s="10">
        <f>中１男子!H$255</f>
        <v>0</v>
      </c>
      <c r="J24" s="19">
        <f>中１男子!I$255</f>
        <v>0</v>
      </c>
      <c r="K24" s="19">
        <f>中１男子!J$255</f>
        <v>0</v>
      </c>
      <c r="L24" s="20">
        <f>中１男子!K$255</f>
        <v>0</v>
      </c>
      <c r="M24" s="20">
        <f>中１男子!L$255</f>
        <v>0</v>
      </c>
      <c r="N24" s="18">
        <f>中１女子!C$255</f>
        <v>0</v>
      </c>
      <c r="O24" s="19">
        <f>中１女子!D$255</f>
        <v>0</v>
      </c>
      <c r="P24" s="19">
        <f>中１女子!E$255</f>
        <v>0</v>
      </c>
      <c r="Q24" s="19">
        <f>中１女子!F$255</f>
        <v>0</v>
      </c>
      <c r="R24" s="19">
        <f>中１女子!G$255</f>
        <v>0</v>
      </c>
      <c r="S24" s="10">
        <f>中１女子!H$255</f>
        <v>0</v>
      </c>
      <c r="T24" s="19">
        <f>中１女子!I$255</f>
        <v>0</v>
      </c>
      <c r="U24" s="19">
        <f>中１女子!J$255</f>
        <v>0</v>
      </c>
      <c r="V24" s="20">
        <f>中１女子!K$255</f>
        <v>0</v>
      </c>
      <c r="W24" s="20">
        <f>中１女子!L$255</f>
        <v>0</v>
      </c>
    </row>
    <row r="25" spans="1:23" ht="18" customHeight="1" thickBot="1" x14ac:dyDescent="0.2">
      <c r="A25" s="51"/>
      <c r="B25" s="48"/>
      <c r="C25" s="32" t="s">
        <v>42</v>
      </c>
      <c r="D25" s="13">
        <f>中１男子!C$256</f>
        <v>0</v>
      </c>
      <c r="E25" s="14">
        <f>中１男子!D$256</f>
        <v>0</v>
      </c>
      <c r="F25" s="14">
        <f>中１男子!E$256</f>
        <v>0</v>
      </c>
      <c r="G25" s="14">
        <f>中１男子!F$256</f>
        <v>0</v>
      </c>
      <c r="H25" s="14">
        <f>中１男子!G$256</f>
        <v>0</v>
      </c>
      <c r="I25" s="14">
        <f>中１男子!H$256</f>
        <v>0</v>
      </c>
      <c r="J25" s="14">
        <f>中１男子!I$256</f>
        <v>0</v>
      </c>
      <c r="K25" s="14">
        <f>中１男子!J$256</f>
        <v>0</v>
      </c>
      <c r="L25" s="16">
        <f>中１男子!K$256</f>
        <v>0</v>
      </c>
      <c r="M25" s="16">
        <f>中１男子!L$256</f>
        <v>0</v>
      </c>
      <c r="N25" s="13">
        <f>中１女子!C$256</f>
        <v>0</v>
      </c>
      <c r="O25" s="14">
        <f>中１女子!D$256</f>
        <v>0</v>
      </c>
      <c r="P25" s="14">
        <f>中１女子!E$256</f>
        <v>0</v>
      </c>
      <c r="Q25" s="14">
        <f>中１女子!F$256</f>
        <v>0</v>
      </c>
      <c r="R25" s="14">
        <f>中１女子!G$256</f>
        <v>0</v>
      </c>
      <c r="S25" s="14">
        <f>中１女子!H$256</f>
        <v>0</v>
      </c>
      <c r="T25" s="14">
        <f>中１女子!I$256</f>
        <v>0</v>
      </c>
      <c r="U25" s="14">
        <f>中１女子!J$256</f>
        <v>0</v>
      </c>
      <c r="V25" s="16">
        <f>中１女子!K$256</f>
        <v>0</v>
      </c>
      <c r="W25" s="16">
        <f>中１女子!L$256</f>
        <v>0</v>
      </c>
    </row>
    <row r="26" spans="1:23" ht="18" customHeight="1" x14ac:dyDescent="0.15">
      <c r="A26" s="51"/>
      <c r="B26" s="46" t="s">
        <v>33</v>
      </c>
      <c r="C26" s="30" t="s">
        <v>32</v>
      </c>
      <c r="D26" s="1" t="e">
        <f>中２男子!C$254</f>
        <v>#DIV/0!</v>
      </c>
      <c r="E26" s="2" t="e">
        <f>中２男子!D$254</f>
        <v>#DIV/0!</v>
      </c>
      <c r="F26" s="2" t="e">
        <f>中２男子!E$254</f>
        <v>#DIV/0!</v>
      </c>
      <c r="G26" s="2" t="e">
        <f>中２男子!F$254</f>
        <v>#DIV/0!</v>
      </c>
      <c r="H26" s="2" t="e">
        <f>中２男子!G$254</f>
        <v>#DIV/0!</v>
      </c>
      <c r="I26" s="2" t="e">
        <f>中２男子!H$254</f>
        <v>#DIV/0!</v>
      </c>
      <c r="J26" s="2" t="e">
        <f>中２男子!I$254</f>
        <v>#DIV/0!</v>
      </c>
      <c r="K26" s="2" t="e">
        <f>中２男子!J$254</f>
        <v>#DIV/0!</v>
      </c>
      <c r="L26" s="4" t="e">
        <f>中２男子!K$254</f>
        <v>#DIV/0!</v>
      </c>
      <c r="M26" s="4" t="e">
        <f>中２男子!L$254</f>
        <v>#DIV/0!</v>
      </c>
      <c r="N26" s="1" t="e">
        <f>中２女子!C$254</f>
        <v>#DIV/0!</v>
      </c>
      <c r="O26" s="2" t="e">
        <f>中２女子!D$254</f>
        <v>#DIV/0!</v>
      </c>
      <c r="P26" s="2" t="e">
        <f>中２女子!E$254</f>
        <v>#DIV/0!</v>
      </c>
      <c r="Q26" s="2" t="e">
        <f>中２女子!F$254</f>
        <v>#DIV/0!</v>
      </c>
      <c r="R26" s="2" t="e">
        <f>中２女子!G$254</f>
        <v>#DIV/0!</v>
      </c>
      <c r="S26" s="2" t="e">
        <f>中２女子!H$254</f>
        <v>#DIV/0!</v>
      </c>
      <c r="T26" s="2" t="e">
        <f>中２女子!I$254</f>
        <v>#DIV/0!</v>
      </c>
      <c r="U26" s="2" t="e">
        <f>中２女子!J$254</f>
        <v>#DIV/0!</v>
      </c>
      <c r="V26" s="4" t="e">
        <f>中２女子!K$254</f>
        <v>#DIV/0!</v>
      </c>
      <c r="W26" s="4" t="e">
        <f>中２女子!L$254</f>
        <v>#DIV/0!</v>
      </c>
    </row>
    <row r="27" spans="1:23" ht="18" customHeight="1" x14ac:dyDescent="0.15">
      <c r="A27" s="51"/>
      <c r="B27" s="47"/>
      <c r="C27" s="31" t="s">
        <v>58</v>
      </c>
      <c r="D27" s="18">
        <f>中２男子!C$255</f>
        <v>0</v>
      </c>
      <c r="E27" s="19">
        <f>中２男子!D$255</f>
        <v>0</v>
      </c>
      <c r="F27" s="19">
        <f>中２男子!E$255</f>
        <v>0</v>
      </c>
      <c r="G27" s="19">
        <f>中２男子!F$255</f>
        <v>0</v>
      </c>
      <c r="H27" s="19">
        <f>中２男子!G$255</f>
        <v>0</v>
      </c>
      <c r="I27" s="10">
        <f>中２男子!H$255</f>
        <v>0</v>
      </c>
      <c r="J27" s="19">
        <f>中２男子!I$255</f>
        <v>0</v>
      </c>
      <c r="K27" s="19">
        <f>中２男子!J$255</f>
        <v>0</v>
      </c>
      <c r="L27" s="20">
        <f>中２男子!K$255</f>
        <v>0</v>
      </c>
      <c r="M27" s="20">
        <f>中２男子!L$255</f>
        <v>0</v>
      </c>
      <c r="N27" s="18">
        <f>中２女子!C$255</f>
        <v>0</v>
      </c>
      <c r="O27" s="19">
        <f>中２女子!D$255</f>
        <v>0</v>
      </c>
      <c r="P27" s="19">
        <f>中２女子!E$255</f>
        <v>0</v>
      </c>
      <c r="Q27" s="19">
        <f>中２女子!F$255</f>
        <v>0</v>
      </c>
      <c r="R27" s="19">
        <f>中２女子!G$255</f>
        <v>0</v>
      </c>
      <c r="S27" s="10">
        <f>中２女子!H$255</f>
        <v>0</v>
      </c>
      <c r="T27" s="19">
        <f>中２女子!I$255</f>
        <v>0</v>
      </c>
      <c r="U27" s="19">
        <f>中２女子!J$255</f>
        <v>0</v>
      </c>
      <c r="V27" s="20">
        <f>中２女子!K$255</f>
        <v>0</v>
      </c>
      <c r="W27" s="20">
        <f>中２女子!L$255</f>
        <v>0</v>
      </c>
    </row>
    <row r="28" spans="1:23" ht="18" customHeight="1" thickBot="1" x14ac:dyDescent="0.2">
      <c r="A28" s="51"/>
      <c r="B28" s="48"/>
      <c r="C28" s="32" t="s">
        <v>42</v>
      </c>
      <c r="D28" s="13">
        <f>中２男子!C$256</f>
        <v>0</v>
      </c>
      <c r="E28" s="14">
        <f>中２男子!D$256</f>
        <v>0</v>
      </c>
      <c r="F28" s="14">
        <f>中２男子!E$256</f>
        <v>0</v>
      </c>
      <c r="G28" s="14">
        <f>中２男子!F$256</f>
        <v>0</v>
      </c>
      <c r="H28" s="14">
        <f>中２男子!G$256</f>
        <v>0</v>
      </c>
      <c r="I28" s="14">
        <f>中２男子!H$256</f>
        <v>0</v>
      </c>
      <c r="J28" s="14">
        <f>中２男子!I$256</f>
        <v>0</v>
      </c>
      <c r="K28" s="14">
        <f>中２男子!J$256</f>
        <v>0</v>
      </c>
      <c r="L28" s="16">
        <f>中２男子!K$256</f>
        <v>0</v>
      </c>
      <c r="M28" s="16">
        <f>中２男子!L$256</f>
        <v>0</v>
      </c>
      <c r="N28" s="13">
        <f>中２女子!C$256</f>
        <v>0</v>
      </c>
      <c r="O28" s="14">
        <f>中２女子!D$256</f>
        <v>0</v>
      </c>
      <c r="P28" s="14">
        <f>中２女子!E$256</f>
        <v>0</v>
      </c>
      <c r="Q28" s="14">
        <f>中２女子!F$256</f>
        <v>0</v>
      </c>
      <c r="R28" s="14">
        <f>中２女子!G$256</f>
        <v>0</v>
      </c>
      <c r="S28" s="14">
        <f>中２女子!H$256</f>
        <v>0</v>
      </c>
      <c r="T28" s="14">
        <f>中２女子!I$256</f>
        <v>0</v>
      </c>
      <c r="U28" s="14">
        <f>中２女子!J$256</f>
        <v>0</v>
      </c>
      <c r="V28" s="16">
        <f>中２女子!K$256</f>
        <v>0</v>
      </c>
      <c r="W28" s="16">
        <f>中２女子!L$256</f>
        <v>0</v>
      </c>
    </row>
    <row r="29" spans="1:23" ht="18" customHeight="1" x14ac:dyDescent="0.15">
      <c r="A29" s="51"/>
      <c r="B29" s="46" t="s">
        <v>34</v>
      </c>
      <c r="C29" s="30" t="s">
        <v>32</v>
      </c>
      <c r="D29" s="1" t="e">
        <f>中３男子!C$254</f>
        <v>#DIV/0!</v>
      </c>
      <c r="E29" s="2" t="e">
        <f>中３男子!D$254</f>
        <v>#DIV/0!</v>
      </c>
      <c r="F29" s="2" t="e">
        <f>中３男子!E$254</f>
        <v>#DIV/0!</v>
      </c>
      <c r="G29" s="2" t="e">
        <f>中３男子!F$254</f>
        <v>#DIV/0!</v>
      </c>
      <c r="H29" s="2" t="e">
        <f>中３男子!G$254</f>
        <v>#DIV/0!</v>
      </c>
      <c r="I29" s="2" t="e">
        <f>中３男子!H$254</f>
        <v>#DIV/0!</v>
      </c>
      <c r="J29" s="2" t="e">
        <f>中３男子!I$254</f>
        <v>#DIV/0!</v>
      </c>
      <c r="K29" s="2" t="e">
        <f>中３男子!J$254</f>
        <v>#DIV/0!</v>
      </c>
      <c r="L29" s="4" t="e">
        <f>中３男子!K$254</f>
        <v>#DIV/0!</v>
      </c>
      <c r="M29" s="4" t="e">
        <f>中３男子!L$254</f>
        <v>#DIV/0!</v>
      </c>
      <c r="N29" s="1" t="e">
        <f>中３女子!C$254</f>
        <v>#DIV/0!</v>
      </c>
      <c r="O29" s="2" t="e">
        <f>中３女子!D$254</f>
        <v>#DIV/0!</v>
      </c>
      <c r="P29" s="2" t="e">
        <f>中３女子!E$254</f>
        <v>#DIV/0!</v>
      </c>
      <c r="Q29" s="2" t="e">
        <f>中３女子!F$254</f>
        <v>#DIV/0!</v>
      </c>
      <c r="R29" s="2" t="e">
        <f>中３女子!G$254</f>
        <v>#DIV/0!</v>
      </c>
      <c r="S29" s="2" t="e">
        <f>中３女子!H$254</f>
        <v>#DIV/0!</v>
      </c>
      <c r="T29" s="2" t="e">
        <f>中３女子!I$254</f>
        <v>#DIV/0!</v>
      </c>
      <c r="U29" s="2" t="e">
        <f>中３女子!J$254</f>
        <v>#DIV/0!</v>
      </c>
      <c r="V29" s="4" t="e">
        <f>中３女子!K$254</f>
        <v>#DIV/0!</v>
      </c>
      <c r="W29" s="4" t="e">
        <f>中３女子!L$254</f>
        <v>#DIV/0!</v>
      </c>
    </row>
    <row r="30" spans="1:23" ht="18" customHeight="1" x14ac:dyDescent="0.15">
      <c r="A30" s="52"/>
      <c r="B30" s="47"/>
      <c r="C30" s="31" t="s">
        <v>58</v>
      </c>
      <c r="D30" s="18">
        <f>中３男子!C$255</f>
        <v>0</v>
      </c>
      <c r="E30" s="19">
        <f>中３男子!D$255</f>
        <v>0</v>
      </c>
      <c r="F30" s="19">
        <f>中３男子!E$255</f>
        <v>0</v>
      </c>
      <c r="G30" s="19">
        <f>中３男子!F$255</f>
        <v>0</v>
      </c>
      <c r="H30" s="19">
        <f>中３男子!G$255</f>
        <v>0</v>
      </c>
      <c r="I30" s="10">
        <f>中３男子!H$255</f>
        <v>0</v>
      </c>
      <c r="J30" s="19">
        <f>中３男子!I$255</f>
        <v>0</v>
      </c>
      <c r="K30" s="19">
        <f>中３男子!J$255</f>
        <v>0</v>
      </c>
      <c r="L30" s="20">
        <f>中３男子!K$255</f>
        <v>0</v>
      </c>
      <c r="M30" s="20">
        <f>中３男子!L$255</f>
        <v>0</v>
      </c>
      <c r="N30" s="18">
        <f>中３女子!C$255</f>
        <v>0</v>
      </c>
      <c r="O30" s="19">
        <f>中３女子!D$255</f>
        <v>0</v>
      </c>
      <c r="P30" s="19">
        <f>中３女子!E$255</f>
        <v>0</v>
      </c>
      <c r="Q30" s="19">
        <f>中３女子!F$255</f>
        <v>0</v>
      </c>
      <c r="R30" s="19">
        <f>中３女子!G$255</f>
        <v>0</v>
      </c>
      <c r="S30" s="10">
        <f>中３女子!H$255</f>
        <v>0</v>
      </c>
      <c r="T30" s="19">
        <f>中３女子!I$255</f>
        <v>0</v>
      </c>
      <c r="U30" s="19">
        <f>中３女子!J$255</f>
        <v>0</v>
      </c>
      <c r="V30" s="20">
        <f>中３女子!K$255</f>
        <v>0</v>
      </c>
      <c r="W30" s="20">
        <f>中３女子!L$255</f>
        <v>0</v>
      </c>
    </row>
    <row r="31" spans="1:23" ht="18" customHeight="1" thickBot="1" x14ac:dyDescent="0.2">
      <c r="A31" s="53"/>
      <c r="B31" s="48"/>
      <c r="C31" s="32" t="s">
        <v>42</v>
      </c>
      <c r="D31" s="13">
        <f>中３男子!C$256</f>
        <v>0</v>
      </c>
      <c r="E31" s="14">
        <f>中３男子!D$256</f>
        <v>0</v>
      </c>
      <c r="F31" s="14">
        <f>中３男子!E$256</f>
        <v>0</v>
      </c>
      <c r="G31" s="14">
        <f>中３男子!F$256</f>
        <v>0</v>
      </c>
      <c r="H31" s="14">
        <f>中３男子!G$256</f>
        <v>0</v>
      </c>
      <c r="I31" s="14">
        <f>中３男子!H$256</f>
        <v>0</v>
      </c>
      <c r="J31" s="14">
        <f>中３男子!I$256</f>
        <v>0</v>
      </c>
      <c r="K31" s="14">
        <f>中３男子!J$256</f>
        <v>0</v>
      </c>
      <c r="L31" s="16">
        <f>中３男子!K$256</f>
        <v>0</v>
      </c>
      <c r="M31" s="16">
        <f>中３男子!L$256</f>
        <v>0</v>
      </c>
      <c r="N31" s="13">
        <f>中３女子!C$256</f>
        <v>0</v>
      </c>
      <c r="O31" s="14">
        <f>中３女子!D$256</f>
        <v>0</v>
      </c>
      <c r="P31" s="14">
        <f>中３女子!E$256</f>
        <v>0</v>
      </c>
      <c r="Q31" s="14">
        <f>中３女子!F$256</f>
        <v>0</v>
      </c>
      <c r="R31" s="14">
        <f>中３女子!G$256</f>
        <v>0</v>
      </c>
      <c r="S31" s="14">
        <f>中３女子!H$256</f>
        <v>0</v>
      </c>
      <c r="T31" s="14">
        <f>中３女子!I$256</f>
        <v>0</v>
      </c>
      <c r="U31" s="14">
        <f>中３女子!J$256</f>
        <v>0</v>
      </c>
      <c r="V31" s="16">
        <f>中３女子!K$256</f>
        <v>0</v>
      </c>
      <c r="W31" s="16">
        <f>中３女子!L$256</f>
        <v>0</v>
      </c>
    </row>
    <row r="32" spans="1:23" ht="4.5" customHeight="1" x14ac:dyDescent="0.15"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2" ht="13.5" customHeight="1" x14ac:dyDescent="0.15">
      <c r="K33" s="6"/>
      <c r="P33" s="7"/>
    </row>
    <row r="34" spans="1:22" x14ac:dyDescent="0.1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</sheetData>
  <mergeCells count="16">
    <mergeCell ref="D2:M2"/>
    <mergeCell ref="N2:W2"/>
    <mergeCell ref="A1:W1"/>
    <mergeCell ref="B11:B13"/>
    <mergeCell ref="B14:B16"/>
    <mergeCell ref="B17:B19"/>
    <mergeCell ref="A3:C3"/>
    <mergeCell ref="A5:A22"/>
    <mergeCell ref="B5:B7"/>
    <mergeCell ref="B8:B10"/>
    <mergeCell ref="A34:V34"/>
    <mergeCell ref="B20:B22"/>
    <mergeCell ref="A23:A31"/>
    <mergeCell ref="B23:B25"/>
    <mergeCell ref="B26:B28"/>
    <mergeCell ref="B29:B3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&amp;L別添２</oddHeader>
  </headerFooter>
  <rowBreaks count="1" manualBreakCount="1">
    <brk id="22" max="2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K268"/>
  <sheetViews>
    <sheetView view="pageBreakPreview" zoomScale="70" zoomScaleNormal="100" zoomScaleSheetLayoutView="70" workbookViewId="0">
      <selection sqref="A1:K1"/>
    </sheetView>
  </sheetViews>
  <sheetFormatPr defaultRowHeight="13.5" x14ac:dyDescent="0.15"/>
  <cols>
    <col min="1" max="1" width="6.375" customWidth="1"/>
    <col min="2" max="2" width="23.25" customWidth="1"/>
    <col min="3" max="11" width="7.75" customWidth="1"/>
  </cols>
  <sheetData>
    <row r="1" spans="1:11" ht="27.75" customHeight="1" x14ac:dyDescent="0.15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1.5" customHeight="1" x14ac:dyDescent="0.15">
      <c r="A2" s="63" t="s">
        <v>54</v>
      </c>
      <c r="B2" s="64"/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9</v>
      </c>
      <c r="I2" s="27" t="s">
        <v>10</v>
      </c>
      <c r="J2" s="27" t="s">
        <v>39</v>
      </c>
      <c r="K2" s="27" t="s">
        <v>59</v>
      </c>
    </row>
    <row r="3" spans="1:11" ht="17.25" customHeight="1" x14ac:dyDescent="0.15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3" t="s">
        <v>23</v>
      </c>
      <c r="I3" s="23" t="s">
        <v>24</v>
      </c>
      <c r="J3" s="23" t="s">
        <v>25</v>
      </c>
      <c r="K3" s="23" t="s">
        <v>60</v>
      </c>
    </row>
    <row r="4" spans="1:11" ht="18" customHeight="1" x14ac:dyDescent="0.15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ht="18" customHeight="1" x14ac:dyDescent="0.15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1" ht="18" customHeight="1" x14ac:dyDescent="0.15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18" customHeight="1" x14ac:dyDescent="0.15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1" ht="18" customHeight="1" x14ac:dyDescent="0.15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11" ht="18" customHeight="1" x14ac:dyDescent="0.15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1" ht="18" customHeight="1" x14ac:dyDescent="0.15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customHeight="1" x14ac:dyDescent="0.15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8" customHeight="1" x14ac:dyDescent="0.15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 customHeight="1" x14ac:dyDescent="0.15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8" customHeight="1" x14ac:dyDescent="0.15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8" customHeight="1" x14ac:dyDescent="0.15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8" customHeight="1" x14ac:dyDescent="0.15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" customHeight="1" x14ac:dyDescent="0.15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8" customHeight="1" x14ac:dyDescent="0.15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" customHeight="1" x14ac:dyDescent="0.15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8" customHeight="1" x14ac:dyDescent="0.15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" customHeight="1" x14ac:dyDescent="0.15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8" customHeight="1" x14ac:dyDescent="0.15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8" customHeight="1" x14ac:dyDescent="0.15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8" customHeight="1" x14ac:dyDescent="0.15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8" customHeight="1" x14ac:dyDescent="0.15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8" customHeight="1" x14ac:dyDescent="0.15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8" customHeight="1" x14ac:dyDescent="0.15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8" customHeight="1" x14ac:dyDescent="0.15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8" customHeight="1" x14ac:dyDescent="0.15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" customHeight="1" x14ac:dyDescent="0.15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8" customHeight="1" x14ac:dyDescent="0.15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8" customHeight="1" x14ac:dyDescent="0.15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8" customHeight="1" x14ac:dyDescent="0.15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8" customHeight="1" x14ac:dyDescent="0.15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8" customHeight="1" x14ac:dyDescent="0.15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8" customHeight="1" x14ac:dyDescent="0.15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 x14ac:dyDescent="0.15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 x14ac:dyDescent="0.15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 x14ac:dyDescent="0.15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 x14ac:dyDescent="0.15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 x14ac:dyDescent="0.15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8" customHeight="1" x14ac:dyDescent="0.15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8" customHeight="1" x14ac:dyDescent="0.15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8" customHeight="1" x14ac:dyDescent="0.15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8" customHeight="1" x14ac:dyDescent="0.15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8" customHeight="1" x14ac:dyDescent="0.15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8" customHeight="1" x14ac:dyDescent="0.15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8" customHeight="1" x14ac:dyDescent="0.15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8" customHeight="1" x14ac:dyDescent="0.15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8" customHeight="1" x14ac:dyDescent="0.15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8" customHeight="1" x14ac:dyDescent="0.15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8" customHeight="1" x14ac:dyDescent="0.15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8" customHeight="1" x14ac:dyDescent="0.15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8" customHeight="1" x14ac:dyDescent="0.15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8" customHeight="1" x14ac:dyDescent="0.15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8" customHeight="1" x14ac:dyDescent="0.15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8" customHeight="1" x14ac:dyDescent="0.15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8" customHeight="1" x14ac:dyDescent="0.15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" customHeight="1" x14ac:dyDescent="0.15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8" customHeight="1" x14ac:dyDescent="0.15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8" customHeight="1" x14ac:dyDescent="0.15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8" customHeight="1" x14ac:dyDescent="0.15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8" customHeight="1" x14ac:dyDescent="0.15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8" customHeight="1" x14ac:dyDescent="0.15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8" customHeight="1" x14ac:dyDescent="0.15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8" customHeight="1" x14ac:dyDescent="0.15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8" customHeight="1" x14ac:dyDescent="0.15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8" customHeight="1" x14ac:dyDescent="0.15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8" customHeight="1" x14ac:dyDescent="0.15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8" customHeight="1" x14ac:dyDescent="0.15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8" customHeight="1" x14ac:dyDescent="0.15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8" customHeight="1" x14ac:dyDescent="0.15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8" customHeight="1" x14ac:dyDescent="0.15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8" customHeight="1" x14ac:dyDescent="0.15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8" customHeight="1" x14ac:dyDescent="0.15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8" customHeight="1" x14ac:dyDescent="0.15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8" customHeight="1" x14ac:dyDescent="0.15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8" customHeight="1" x14ac:dyDescent="0.15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8" customHeight="1" x14ac:dyDescent="0.15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8" customHeight="1" x14ac:dyDescent="0.15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8" customHeight="1" x14ac:dyDescent="0.15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8" customHeight="1" x14ac:dyDescent="0.15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8" customHeight="1" x14ac:dyDescent="0.15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8" customHeight="1" x14ac:dyDescent="0.15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8" customHeight="1" x14ac:dyDescent="0.15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8" customHeight="1" x14ac:dyDescent="0.15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8" customHeight="1" x14ac:dyDescent="0.15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8" customHeight="1" x14ac:dyDescent="0.15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8" customHeight="1" x14ac:dyDescent="0.15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8" customHeight="1" x14ac:dyDescent="0.15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8" customHeight="1" x14ac:dyDescent="0.15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8" customHeight="1" x14ac:dyDescent="0.15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8" customHeight="1" x14ac:dyDescent="0.15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8" customHeight="1" x14ac:dyDescent="0.15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8" customHeight="1" x14ac:dyDescent="0.15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8" customHeight="1" x14ac:dyDescent="0.15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8" customHeight="1" x14ac:dyDescent="0.15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8" customHeight="1" x14ac:dyDescent="0.15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8" customHeight="1" x14ac:dyDescent="0.15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8" customHeight="1" x14ac:dyDescent="0.15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8" customHeight="1" x14ac:dyDescent="0.15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8" customHeight="1" x14ac:dyDescent="0.15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8" customHeight="1" x14ac:dyDescent="0.15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8" customHeight="1" x14ac:dyDescent="0.15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8" customHeight="1" x14ac:dyDescent="0.15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8" customHeight="1" x14ac:dyDescent="0.15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8" customHeight="1" x14ac:dyDescent="0.15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8" customHeight="1" x14ac:dyDescent="0.15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8" customHeight="1" x14ac:dyDescent="0.15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8" customHeight="1" x14ac:dyDescent="0.15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8" customHeight="1" x14ac:dyDescent="0.15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8" customHeight="1" x14ac:dyDescent="0.15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8" customHeight="1" x14ac:dyDescent="0.15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8" customHeight="1" x14ac:dyDescent="0.15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8" customHeight="1" x14ac:dyDescent="0.15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8" customHeight="1" x14ac:dyDescent="0.15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8" customHeight="1" x14ac:dyDescent="0.15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8" customHeight="1" x14ac:dyDescent="0.15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8" customHeight="1" x14ac:dyDescent="0.15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8" customHeight="1" x14ac:dyDescent="0.15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8" customHeight="1" x14ac:dyDescent="0.15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8" customHeight="1" x14ac:dyDescent="0.15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8" customHeight="1" x14ac:dyDescent="0.15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8" customHeight="1" x14ac:dyDescent="0.15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8" customHeight="1" x14ac:dyDescent="0.15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8" customHeight="1" x14ac:dyDescent="0.15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8" customHeight="1" x14ac:dyDescent="0.15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8" customHeight="1" x14ac:dyDescent="0.15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8" customHeight="1" x14ac:dyDescent="0.15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8" customHeight="1" x14ac:dyDescent="0.15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8" customHeight="1" x14ac:dyDescent="0.15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8" customHeight="1" x14ac:dyDescent="0.15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8" customHeight="1" x14ac:dyDescent="0.15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8" customHeight="1" x14ac:dyDescent="0.15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8" customHeight="1" x14ac:dyDescent="0.15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8" customHeight="1" x14ac:dyDescent="0.15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8" customHeight="1" x14ac:dyDescent="0.15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8" customHeight="1" x14ac:dyDescent="0.15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8" customHeight="1" x14ac:dyDescent="0.15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8" customHeight="1" x14ac:dyDescent="0.15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8" customHeight="1" x14ac:dyDescent="0.15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8" customHeight="1" x14ac:dyDescent="0.15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8" customHeight="1" x14ac:dyDescent="0.15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8" customHeight="1" x14ac:dyDescent="0.15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8" customHeight="1" x14ac:dyDescent="0.15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8" customHeight="1" x14ac:dyDescent="0.15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8" customHeight="1" x14ac:dyDescent="0.15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8" customHeight="1" x14ac:dyDescent="0.15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8" customHeight="1" x14ac:dyDescent="0.15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8" customHeight="1" x14ac:dyDescent="0.15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8" customHeight="1" x14ac:dyDescent="0.15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8" customHeight="1" x14ac:dyDescent="0.15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8" customHeight="1" x14ac:dyDescent="0.15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8" customHeight="1" x14ac:dyDescent="0.15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8" customHeight="1" x14ac:dyDescent="0.15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8" customHeight="1" x14ac:dyDescent="0.15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8" customHeight="1" x14ac:dyDescent="0.15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8" customHeight="1" x14ac:dyDescent="0.15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8" customHeight="1" x14ac:dyDescent="0.15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8" customHeight="1" x14ac:dyDescent="0.15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8" customHeight="1" x14ac:dyDescent="0.15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8" customHeight="1" x14ac:dyDescent="0.15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8" customHeight="1" x14ac:dyDescent="0.15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8" customHeight="1" x14ac:dyDescent="0.15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8" customHeight="1" x14ac:dyDescent="0.15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8" customHeight="1" x14ac:dyDescent="0.15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8" customHeight="1" x14ac:dyDescent="0.15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8" customHeight="1" x14ac:dyDescent="0.15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8" customHeight="1" x14ac:dyDescent="0.15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8" customHeight="1" x14ac:dyDescent="0.15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8" customHeight="1" x14ac:dyDescent="0.15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8" customHeight="1" x14ac:dyDescent="0.15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8" customHeight="1" x14ac:dyDescent="0.15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8" customHeight="1" x14ac:dyDescent="0.15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8" customHeight="1" x14ac:dyDescent="0.15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8" customHeight="1" x14ac:dyDescent="0.15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8" customHeight="1" x14ac:dyDescent="0.15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8" customHeight="1" x14ac:dyDescent="0.15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8" customHeight="1" x14ac:dyDescent="0.15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8" customHeight="1" x14ac:dyDescent="0.15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8" customHeight="1" x14ac:dyDescent="0.15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8" customHeight="1" x14ac:dyDescent="0.15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8" customHeight="1" x14ac:dyDescent="0.15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8" customHeight="1" x14ac:dyDescent="0.15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8" customHeight="1" x14ac:dyDescent="0.15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8" customHeight="1" x14ac:dyDescent="0.15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8" customHeight="1" x14ac:dyDescent="0.15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8" customHeight="1" x14ac:dyDescent="0.15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8" customHeight="1" x14ac:dyDescent="0.15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8" customHeight="1" x14ac:dyDescent="0.15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8" customHeight="1" x14ac:dyDescent="0.15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8" customHeight="1" x14ac:dyDescent="0.15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8" customHeight="1" x14ac:dyDescent="0.15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8" customHeight="1" x14ac:dyDescent="0.15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8" customHeight="1" x14ac:dyDescent="0.15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8" customHeight="1" x14ac:dyDescent="0.15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8" customHeight="1" x14ac:dyDescent="0.15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8" customHeight="1" x14ac:dyDescent="0.15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8" customHeight="1" x14ac:dyDescent="0.15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8" customHeight="1" x14ac:dyDescent="0.15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8" customHeight="1" x14ac:dyDescent="0.15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8" customHeight="1" x14ac:dyDescent="0.15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8" customHeight="1" x14ac:dyDescent="0.15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8" customHeight="1" x14ac:dyDescent="0.15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8" customHeight="1" x14ac:dyDescent="0.15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8" customHeight="1" x14ac:dyDescent="0.15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8" customHeight="1" x14ac:dyDescent="0.15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8" customHeight="1" x14ac:dyDescent="0.15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8" customHeight="1" x14ac:dyDescent="0.15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8" customHeight="1" x14ac:dyDescent="0.15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8" customHeight="1" x14ac:dyDescent="0.15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8" customHeight="1" x14ac:dyDescent="0.15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8" customHeight="1" x14ac:dyDescent="0.15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8" customHeight="1" x14ac:dyDescent="0.15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8" customHeight="1" x14ac:dyDescent="0.15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8" customHeight="1" x14ac:dyDescent="0.15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8" customHeight="1" x14ac:dyDescent="0.15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8" customHeight="1" x14ac:dyDescent="0.15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8" customHeight="1" x14ac:dyDescent="0.15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8" customHeight="1" x14ac:dyDescent="0.15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8" customHeight="1" x14ac:dyDescent="0.15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8" customHeight="1" x14ac:dyDescent="0.15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8" customHeight="1" x14ac:dyDescent="0.15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8" customHeight="1" x14ac:dyDescent="0.15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8" customHeight="1" x14ac:dyDescent="0.15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8" customHeight="1" x14ac:dyDescent="0.15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8" customHeight="1" x14ac:dyDescent="0.15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8" customHeight="1" x14ac:dyDescent="0.15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8" customHeight="1" x14ac:dyDescent="0.15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8" customHeight="1" x14ac:dyDescent="0.15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8" customHeight="1" x14ac:dyDescent="0.15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8" customHeight="1" x14ac:dyDescent="0.15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8" customHeight="1" x14ac:dyDescent="0.15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8" customHeight="1" x14ac:dyDescent="0.15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8" customHeight="1" x14ac:dyDescent="0.15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8" customHeight="1" x14ac:dyDescent="0.15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8" customHeight="1" x14ac:dyDescent="0.15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8" customHeight="1" x14ac:dyDescent="0.15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8" customHeight="1" x14ac:dyDescent="0.15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8" customHeight="1" x14ac:dyDescent="0.15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8" customHeight="1" x14ac:dyDescent="0.15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8" customHeight="1" x14ac:dyDescent="0.15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8" customHeight="1" x14ac:dyDescent="0.15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8" customHeight="1" x14ac:dyDescent="0.15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8" customHeight="1" x14ac:dyDescent="0.15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8" customHeight="1" x14ac:dyDescent="0.15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8" customHeight="1" x14ac:dyDescent="0.15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8" customHeight="1" x14ac:dyDescent="0.15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8" customHeight="1" x14ac:dyDescent="0.15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8" customHeight="1" x14ac:dyDescent="0.15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8" customHeight="1" x14ac:dyDescent="0.15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8" customHeight="1" x14ac:dyDescent="0.15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8" customHeight="1" x14ac:dyDescent="0.15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x14ac:dyDescent="0.15">
      <c r="A254" s="11"/>
      <c r="B254" s="8" t="s">
        <v>45</v>
      </c>
      <c r="C254" t="e">
        <f t="shared" ref="C254:J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ref="K254" si="1">K255/K256</f>
        <v>#DIV/0!</v>
      </c>
    </row>
    <row r="255" spans="1:11" x14ac:dyDescent="0.15">
      <c r="A255" s="11"/>
      <c r="B255" s="8" t="s">
        <v>44</v>
      </c>
      <c r="C255" s="12">
        <f t="shared" ref="C255:J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ref="K255" si="3">SUM(K4:K253)</f>
        <v>0</v>
      </c>
    </row>
    <row r="256" spans="1:11" x14ac:dyDescent="0.15">
      <c r="A256" s="11"/>
      <c r="B256" s="8" t="s">
        <v>43</v>
      </c>
      <c r="C256">
        <f>COUNT(C4:C253)</f>
        <v>0</v>
      </c>
      <c r="D256">
        <f t="shared" ref="D256:J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ref="K256" si="5">COUNT(K4:K253)</f>
        <v>0</v>
      </c>
    </row>
    <row r="257" spans="1:1" x14ac:dyDescent="0.15">
      <c r="A257" s="11"/>
    </row>
    <row r="258" spans="1:1" x14ac:dyDescent="0.15">
      <c r="A258" s="11"/>
    </row>
    <row r="259" spans="1:1" x14ac:dyDescent="0.15">
      <c r="A259" s="11"/>
    </row>
    <row r="260" spans="1:1" x14ac:dyDescent="0.15">
      <c r="A260" s="11"/>
    </row>
    <row r="261" spans="1:1" x14ac:dyDescent="0.15">
      <c r="A261" s="11"/>
    </row>
    <row r="262" spans="1:1" x14ac:dyDescent="0.15">
      <c r="A262" s="11"/>
    </row>
    <row r="263" spans="1:1" x14ac:dyDescent="0.15">
      <c r="A263" s="11"/>
    </row>
    <row r="264" spans="1:1" x14ac:dyDescent="0.15">
      <c r="A264" s="11"/>
    </row>
    <row r="265" spans="1:1" x14ac:dyDescent="0.15">
      <c r="A265" s="11"/>
    </row>
    <row r="266" spans="1:1" x14ac:dyDescent="0.15">
      <c r="A266" s="11"/>
    </row>
    <row r="267" spans="1:1" x14ac:dyDescent="0.15">
      <c r="A267" s="11"/>
    </row>
    <row r="268" spans="1:1" x14ac:dyDescent="0.15">
      <c r="A268" s="11"/>
    </row>
  </sheetData>
  <mergeCells count="2">
    <mergeCell ref="A2:B2"/>
    <mergeCell ref="A1:K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&amp;L別添２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268"/>
  <sheetViews>
    <sheetView view="pageBreakPreview" zoomScale="70" zoomScaleNormal="100" zoomScaleSheetLayoutView="70" workbookViewId="0">
      <selection sqref="A1:K1"/>
    </sheetView>
  </sheetViews>
  <sheetFormatPr defaultRowHeight="13.5" x14ac:dyDescent="0.15"/>
  <cols>
    <col min="1" max="1" width="6.375" customWidth="1"/>
    <col min="2" max="2" width="23.25" customWidth="1"/>
    <col min="3" max="11" width="7.75" customWidth="1"/>
  </cols>
  <sheetData>
    <row r="1" spans="1:11" ht="27.75" customHeight="1" x14ac:dyDescent="0.15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1.5" customHeight="1" x14ac:dyDescent="0.15">
      <c r="A2" s="66" t="s">
        <v>55</v>
      </c>
      <c r="B2" s="67"/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9</v>
      </c>
      <c r="I2" s="41" t="s">
        <v>10</v>
      </c>
      <c r="J2" s="41" t="s">
        <v>39</v>
      </c>
      <c r="K2" s="41" t="s">
        <v>59</v>
      </c>
    </row>
    <row r="3" spans="1:11" ht="17.25" customHeight="1" x14ac:dyDescent="0.15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3" t="s">
        <v>23</v>
      </c>
      <c r="I3" s="23" t="s">
        <v>24</v>
      </c>
      <c r="J3" s="23" t="s">
        <v>25</v>
      </c>
      <c r="K3" s="23" t="s">
        <v>60</v>
      </c>
    </row>
    <row r="4" spans="1:11" ht="18" customHeight="1" x14ac:dyDescent="0.15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ht="18" customHeight="1" x14ac:dyDescent="0.15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1" ht="18" customHeight="1" x14ac:dyDescent="0.15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18" customHeight="1" x14ac:dyDescent="0.15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1" ht="18" customHeight="1" x14ac:dyDescent="0.15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11" ht="18" customHeight="1" x14ac:dyDescent="0.15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1" ht="18" customHeight="1" x14ac:dyDescent="0.15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customHeight="1" x14ac:dyDescent="0.15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8" customHeight="1" x14ac:dyDescent="0.15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 customHeight="1" x14ac:dyDescent="0.15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8" customHeight="1" x14ac:dyDescent="0.15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8" customHeight="1" x14ac:dyDescent="0.15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8" customHeight="1" x14ac:dyDescent="0.15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" customHeight="1" x14ac:dyDescent="0.15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8" customHeight="1" x14ac:dyDescent="0.15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" customHeight="1" x14ac:dyDescent="0.15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8" customHeight="1" x14ac:dyDescent="0.15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" customHeight="1" x14ac:dyDescent="0.15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8" customHeight="1" x14ac:dyDescent="0.15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8" customHeight="1" x14ac:dyDescent="0.15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8" customHeight="1" x14ac:dyDescent="0.15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8" customHeight="1" x14ac:dyDescent="0.15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8" customHeight="1" x14ac:dyDescent="0.15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8" customHeight="1" x14ac:dyDescent="0.15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8" customHeight="1" x14ac:dyDescent="0.15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8" customHeight="1" x14ac:dyDescent="0.15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" customHeight="1" x14ac:dyDescent="0.15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8" customHeight="1" x14ac:dyDescent="0.15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8" customHeight="1" x14ac:dyDescent="0.15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8" customHeight="1" x14ac:dyDescent="0.15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8" customHeight="1" x14ac:dyDescent="0.15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8" customHeight="1" x14ac:dyDescent="0.15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8" customHeight="1" x14ac:dyDescent="0.15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 x14ac:dyDescent="0.15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 x14ac:dyDescent="0.15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 x14ac:dyDescent="0.15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 x14ac:dyDescent="0.15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 x14ac:dyDescent="0.15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8" customHeight="1" x14ac:dyDescent="0.15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8" customHeight="1" x14ac:dyDescent="0.15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8" customHeight="1" x14ac:dyDescent="0.15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8" customHeight="1" x14ac:dyDescent="0.15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8" customHeight="1" x14ac:dyDescent="0.15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8" customHeight="1" x14ac:dyDescent="0.15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8" customHeight="1" x14ac:dyDescent="0.15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8" customHeight="1" x14ac:dyDescent="0.15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8" customHeight="1" x14ac:dyDescent="0.15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8" customHeight="1" x14ac:dyDescent="0.15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8" customHeight="1" x14ac:dyDescent="0.15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8" customHeight="1" x14ac:dyDescent="0.15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8" customHeight="1" x14ac:dyDescent="0.15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8" customHeight="1" x14ac:dyDescent="0.15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8" customHeight="1" x14ac:dyDescent="0.15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8" customHeight="1" x14ac:dyDescent="0.15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8" customHeight="1" x14ac:dyDescent="0.15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" customHeight="1" x14ac:dyDescent="0.15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8" customHeight="1" x14ac:dyDescent="0.15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8" customHeight="1" x14ac:dyDescent="0.15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8" customHeight="1" x14ac:dyDescent="0.15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8" customHeight="1" x14ac:dyDescent="0.15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8" customHeight="1" x14ac:dyDescent="0.15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8" customHeight="1" x14ac:dyDescent="0.15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8" customHeight="1" x14ac:dyDescent="0.15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8" customHeight="1" x14ac:dyDescent="0.15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8" customHeight="1" x14ac:dyDescent="0.15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8" customHeight="1" x14ac:dyDescent="0.15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8" customHeight="1" x14ac:dyDescent="0.15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8" customHeight="1" x14ac:dyDescent="0.15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8" customHeight="1" x14ac:dyDescent="0.15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8" customHeight="1" x14ac:dyDescent="0.15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8" customHeight="1" x14ac:dyDescent="0.15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8" customHeight="1" x14ac:dyDescent="0.15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8" customHeight="1" x14ac:dyDescent="0.15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8" customHeight="1" x14ac:dyDescent="0.15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8" customHeight="1" x14ac:dyDescent="0.15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8" customHeight="1" x14ac:dyDescent="0.15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8" customHeight="1" x14ac:dyDescent="0.15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8" customHeight="1" x14ac:dyDescent="0.15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8" customHeight="1" x14ac:dyDescent="0.15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8" customHeight="1" x14ac:dyDescent="0.15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8" customHeight="1" x14ac:dyDescent="0.15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8" customHeight="1" x14ac:dyDescent="0.15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8" customHeight="1" x14ac:dyDescent="0.15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8" customHeight="1" x14ac:dyDescent="0.15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8" customHeight="1" x14ac:dyDescent="0.15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8" customHeight="1" x14ac:dyDescent="0.15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8" customHeight="1" x14ac:dyDescent="0.15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8" customHeight="1" x14ac:dyDescent="0.15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8" customHeight="1" x14ac:dyDescent="0.15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8" customHeight="1" x14ac:dyDescent="0.15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8" customHeight="1" x14ac:dyDescent="0.15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8" customHeight="1" x14ac:dyDescent="0.15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8" customHeight="1" x14ac:dyDescent="0.15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8" customHeight="1" x14ac:dyDescent="0.15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8" customHeight="1" x14ac:dyDescent="0.15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8" customHeight="1" x14ac:dyDescent="0.15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8" customHeight="1" x14ac:dyDescent="0.15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8" customHeight="1" x14ac:dyDescent="0.15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8" customHeight="1" x14ac:dyDescent="0.15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8" customHeight="1" x14ac:dyDescent="0.15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8" customHeight="1" x14ac:dyDescent="0.15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8" customHeight="1" x14ac:dyDescent="0.15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8" customHeight="1" x14ac:dyDescent="0.15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8" customHeight="1" x14ac:dyDescent="0.15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8" customHeight="1" x14ac:dyDescent="0.15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8" customHeight="1" x14ac:dyDescent="0.15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8" customHeight="1" x14ac:dyDescent="0.15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8" customHeight="1" x14ac:dyDescent="0.15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8" customHeight="1" x14ac:dyDescent="0.15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8" customHeight="1" x14ac:dyDescent="0.15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8" customHeight="1" x14ac:dyDescent="0.15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8" customHeight="1" x14ac:dyDescent="0.15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8" customHeight="1" x14ac:dyDescent="0.15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8" customHeight="1" x14ac:dyDescent="0.15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8" customHeight="1" x14ac:dyDescent="0.15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8" customHeight="1" x14ac:dyDescent="0.15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8" customHeight="1" x14ac:dyDescent="0.15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8" customHeight="1" x14ac:dyDescent="0.15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8" customHeight="1" x14ac:dyDescent="0.15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8" customHeight="1" x14ac:dyDescent="0.15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8" customHeight="1" x14ac:dyDescent="0.15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8" customHeight="1" x14ac:dyDescent="0.15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8" customHeight="1" x14ac:dyDescent="0.15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8" customHeight="1" x14ac:dyDescent="0.15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8" customHeight="1" x14ac:dyDescent="0.15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8" customHeight="1" x14ac:dyDescent="0.15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8" customHeight="1" x14ac:dyDescent="0.15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8" customHeight="1" x14ac:dyDescent="0.15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8" customHeight="1" x14ac:dyDescent="0.15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8" customHeight="1" x14ac:dyDescent="0.15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8" customHeight="1" x14ac:dyDescent="0.15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8" customHeight="1" x14ac:dyDescent="0.15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8" customHeight="1" x14ac:dyDescent="0.15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8" customHeight="1" x14ac:dyDescent="0.15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8" customHeight="1" x14ac:dyDescent="0.15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8" customHeight="1" x14ac:dyDescent="0.15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8" customHeight="1" x14ac:dyDescent="0.15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8" customHeight="1" x14ac:dyDescent="0.15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8" customHeight="1" x14ac:dyDescent="0.15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8" customHeight="1" x14ac:dyDescent="0.15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8" customHeight="1" x14ac:dyDescent="0.15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8" customHeight="1" x14ac:dyDescent="0.15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8" customHeight="1" x14ac:dyDescent="0.15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8" customHeight="1" x14ac:dyDescent="0.15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8" customHeight="1" x14ac:dyDescent="0.15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8" customHeight="1" x14ac:dyDescent="0.15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8" customHeight="1" x14ac:dyDescent="0.15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8" customHeight="1" x14ac:dyDescent="0.15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8" customHeight="1" x14ac:dyDescent="0.15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8" customHeight="1" x14ac:dyDescent="0.15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8" customHeight="1" x14ac:dyDescent="0.15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8" customHeight="1" x14ac:dyDescent="0.15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8" customHeight="1" x14ac:dyDescent="0.15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8" customHeight="1" x14ac:dyDescent="0.15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8" customHeight="1" x14ac:dyDescent="0.15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8" customHeight="1" x14ac:dyDescent="0.15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8" customHeight="1" x14ac:dyDescent="0.15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8" customHeight="1" x14ac:dyDescent="0.15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8" customHeight="1" x14ac:dyDescent="0.15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8" customHeight="1" x14ac:dyDescent="0.15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8" customHeight="1" x14ac:dyDescent="0.15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8" customHeight="1" x14ac:dyDescent="0.15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8" customHeight="1" x14ac:dyDescent="0.15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8" customHeight="1" x14ac:dyDescent="0.15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8" customHeight="1" x14ac:dyDescent="0.15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8" customHeight="1" x14ac:dyDescent="0.15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8" customHeight="1" x14ac:dyDescent="0.15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8" customHeight="1" x14ac:dyDescent="0.15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8" customHeight="1" x14ac:dyDescent="0.15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8" customHeight="1" x14ac:dyDescent="0.15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8" customHeight="1" x14ac:dyDescent="0.15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8" customHeight="1" x14ac:dyDescent="0.15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8" customHeight="1" x14ac:dyDescent="0.15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8" customHeight="1" x14ac:dyDescent="0.15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8" customHeight="1" x14ac:dyDescent="0.15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8" customHeight="1" x14ac:dyDescent="0.15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8" customHeight="1" x14ac:dyDescent="0.15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8" customHeight="1" x14ac:dyDescent="0.15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8" customHeight="1" x14ac:dyDescent="0.15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8" customHeight="1" x14ac:dyDescent="0.15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8" customHeight="1" x14ac:dyDescent="0.15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8" customHeight="1" x14ac:dyDescent="0.15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8" customHeight="1" x14ac:dyDescent="0.15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8" customHeight="1" x14ac:dyDescent="0.15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8" customHeight="1" x14ac:dyDescent="0.15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8" customHeight="1" x14ac:dyDescent="0.15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8" customHeight="1" x14ac:dyDescent="0.15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8" customHeight="1" x14ac:dyDescent="0.15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8" customHeight="1" x14ac:dyDescent="0.15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8" customHeight="1" x14ac:dyDescent="0.15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8" customHeight="1" x14ac:dyDescent="0.15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8" customHeight="1" x14ac:dyDescent="0.15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8" customHeight="1" x14ac:dyDescent="0.15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8" customHeight="1" x14ac:dyDescent="0.15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8" customHeight="1" x14ac:dyDescent="0.15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8" customHeight="1" x14ac:dyDescent="0.15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8" customHeight="1" x14ac:dyDescent="0.15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8" customHeight="1" x14ac:dyDescent="0.15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8" customHeight="1" x14ac:dyDescent="0.15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8" customHeight="1" x14ac:dyDescent="0.15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8" customHeight="1" x14ac:dyDescent="0.15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8" customHeight="1" x14ac:dyDescent="0.15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8" customHeight="1" x14ac:dyDescent="0.15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8" customHeight="1" x14ac:dyDescent="0.15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8" customHeight="1" x14ac:dyDescent="0.15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8" customHeight="1" x14ac:dyDescent="0.15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8" customHeight="1" x14ac:dyDescent="0.15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8" customHeight="1" x14ac:dyDescent="0.15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8" customHeight="1" x14ac:dyDescent="0.15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8" customHeight="1" x14ac:dyDescent="0.15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8" customHeight="1" x14ac:dyDescent="0.15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8" customHeight="1" x14ac:dyDescent="0.15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8" customHeight="1" x14ac:dyDescent="0.15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8" customHeight="1" x14ac:dyDescent="0.15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8" customHeight="1" x14ac:dyDescent="0.15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8" customHeight="1" x14ac:dyDescent="0.15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8" customHeight="1" x14ac:dyDescent="0.15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8" customHeight="1" x14ac:dyDescent="0.15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8" customHeight="1" x14ac:dyDescent="0.15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8" customHeight="1" x14ac:dyDescent="0.15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8" customHeight="1" x14ac:dyDescent="0.15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8" customHeight="1" x14ac:dyDescent="0.15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8" customHeight="1" x14ac:dyDescent="0.15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8" customHeight="1" x14ac:dyDescent="0.15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8" customHeight="1" x14ac:dyDescent="0.15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8" customHeight="1" x14ac:dyDescent="0.15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8" customHeight="1" x14ac:dyDescent="0.15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8" customHeight="1" x14ac:dyDescent="0.15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8" customHeight="1" x14ac:dyDescent="0.15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8" customHeight="1" x14ac:dyDescent="0.15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8" customHeight="1" x14ac:dyDescent="0.15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8" customHeight="1" x14ac:dyDescent="0.15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8" customHeight="1" x14ac:dyDescent="0.15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8" customHeight="1" x14ac:dyDescent="0.15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8" customHeight="1" x14ac:dyDescent="0.15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8" customHeight="1" x14ac:dyDescent="0.15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8" customHeight="1" x14ac:dyDescent="0.15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8" customHeight="1" x14ac:dyDescent="0.15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8" customHeight="1" x14ac:dyDescent="0.15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8" customHeight="1" x14ac:dyDescent="0.15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8" customHeight="1" x14ac:dyDescent="0.15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8" customHeight="1" x14ac:dyDescent="0.15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8" customHeight="1" x14ac:dyDescent="0.15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8" customHeight="1" x14ac:dyDescent="0.15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8" customHeight="1" x14ac:dyDescent="0.15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8" customHeight="1" x14ac:dyDescent="0.15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8" customHeight="1" x14ac:dyDescent="0.15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8" customHeight="1" x14ac:dyDescent="0.15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8" customHeight="1" x14ac:dyDescent="0.15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8" customHeight="1" x14ac:dyDescent="0.15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x14ac:dyDescent="0.15">
      <c r="A254" s="11"/>
      <c r="B254" s="8" t="s">
        <v>45</v>
      </c>
      <c r="C254" t="e">
        <f t="shared" ref="C254:J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ref="K254" si="1">K255/K256</f>
        <v>#DIV/0!</v>
      </c>
    </row>
    <row r="255" spans="1:11" x14ac:dyDescent="0.15">
      <c r="A255" s="11"/>
      <c r="B255" s="8" t="s">
        <v>44</v>
      </c>
      <c r="C255" s="12">
        <f t="shared" ref="C255:J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ref="K255" si="3">SUM(K4:K253)</f>
        <v>0</v>
      </c>
    </row>
    <row r="256" spans="1:11" x14ac:dyDescent="0.15">
      <c r="A256" s="11"/>
      <c r="B256" s="8" t="s">
        <v>43</v>
      </c>
      <c r="C256">
        <f>COUNT(C4:C253)</f>
        <v>0</v>
      </c>
      <c r="D256">
        <f t="shared" ref="D256:J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ref="K256" si="5">COUNT(K4:K253)</f>
        <v>0</v>
      </c>
    </row>
    <row r="257" spans="1:1" x14ac:dyDescent="0.15">
      <c r="A257" s="11"/>
    </row>
    <row r="258" spans="1:1" x14ac:dyDescent="0.15">
      <c r="A258" s="11"/>
    </row>
    <row r="259" spans="1:1" x14ac:dyDescent="0.15">
      <c r="A259" s="11"/>
    </row>
    <row r="260" spans="1:1" x14ac:dyDescent="0.15">
      <c r="A260" s="11"/>
    </row>
    <row r="261" spans="1:1" x14ac:dyDescent="0.15">
      <c r="A261" s="11"/>
    </row>
    <row r="262" spans="1:1" x14ac:dyDescent="0.15">
      <c r="A262" s="11"/>
    </row>
    <row r="263" spans="1:1" x14ac:dyDescent="0.15">
      <c r="A263" s="11"/>
    </row>
    <row r="264" spans="1:1" x14ac:dyDescent="0.15">
      <c r="A264" s="11"/>
    </row>
    <row r="265" spans="1:1" x14ac:dyDescent="0.15">
      <c r="A265" s="11"/>
    </row>
    <row r="266" spans="1:1" x14ac:dyDescent="0.15">
      <c r="A266" s="11"/>
    </row>
    <row r="267" spans="1:1" x14ac:dyDescent="0.15">
      <c r="A267" s="11"/>
    </row>
    <row r="268" spans="1:1" x14ac:dyDescent="0.15">
      <c r="A268" s="11"/>
    </row>
  </sheetData>
  <mergeCells count="2">
    <mergeCell ref="A2:B2"/>
    <mergeCell ref="A1:K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&amp;L別添２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K268"/>
  <sheetViews>
    <sheetView view="pageBreakPreview" zoomScale="70" zoomScaleNormal="100" zoomScaleSheetLayoutView="70" workbookViewId="0">
      <selection sqref="A1:K1"/>
    </sheetView>
  </sheetViews>
  <sheetFormatPr defaultRowHeight="13.5" x14ac:dyDescent="0.15"/>
  <cols>
    <col min="1" max="1" width="6.375" customWidth="1"/>
    <col min="2" max="2" width="23.25" customWidth="1"/>
    <col min="3" max="11" width="7.75" customWidth="1"/>
  </cols>
  <sheetData>
    <row r="1" spans="1:11" ht="27.75" customHeight="1" x14ac:dyDescent="0.15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1.5" customHeight="1" x14ac:dyDescent="0.15">
      <c r="A2" s="63" t="s">
        <v>56</v>
      </c>
      <c r="B2" s="64"/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9</v>
      </c>
      <c r="I2" s="27" t="s">
        <v>10</v>
      </c>
      <c r="J2" s="27" t="s">
        <v>39</v>
      </c>
      <c r="K2" s="27" t="s">
        <v>59</v>
      </c>
    </row>
    <row r="3" spans="1:11" ht="17.25" customHeight="1" x14ac:dyDescent="0.15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3" t="s">
        <v>23</v>
      </c>
      <c r="I3" s="23" t="s">
        <v>24</v>
      </c>
      <c r="J3" s="23" t="s">
        <v>25</v>
      </c>
      <c r="K3" s="23" t="s">
        <v>60</v>
      </c>
    </row>
    <row r="4" spans="1:11" ht="18" customHeight="1" x14ac:dyDescent="0.15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ht="18" customHeight="1" x14ac:dyDescent="0.15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1" ht="18" customHeight="1" x14ac:dyDescent="0.15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18" customHeight="1" x14ac:dyDescent="0.15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1" ht="18" customHeight="1" x14ac:dyDescent="0.15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11" ht="18" customHeight="1" x14ac:dyDescent="0.15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1" ht="18" customHeight="1" x14ac:dyDescent="0.15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customHeight="1" x14ac:dyDescent="0.15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8" customHeight="1" x14ac:dyDescent="0.15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 customHeight="1" x14ac:dyDescent="0.15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8" customHeight="1" x14ac:dyDescent="0.15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8" customHeight="1" x14ac:dyDescent="0.15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8" customHeight="1" x14ac:dyDescent="0.15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" customHeight="1" x14ac:dyDescent="0.15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8" customHeight="1" x14ac:dyDescent="0.15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" customHeight="1" x14ac:dyDescent="0.15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8" customHeight="1" x14ac:dyDescent="0.15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" customHeight="1" x14ac:dyDescent="0.15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8" customHeight="1" x14ac:dyDescent="0.15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8" customHeight="1" x14ac:dyDescent="0.15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8" customHeight="1" x14ac:dyDescent="0.15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8" customHeight="1" x14ac:dyDescent="0.15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8" customHeight="1" x14ac:dyDescent="0.15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8" customHeight="1" x14ac:dyDescent="0.15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8" customHeight="1" x14ac:dyDescent="0.15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8" customHeight="1" x14ac:dyDescent="0.15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" customHeight="1" x14ac:dyDescent="0.15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8" customHeight="1" x14ac:dyDescent="0.15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8" customHeight="1" x14ac:dyDescent="0.15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8" customHeight="1" x14ac:dyDescent="0.15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8" customHeight="1" x14ac:dyDescent="0.15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8" customHeight="1" x14ac:dyDescent="0.15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8" customHeight="1" x14ac:dyDescent="0.15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 x14ac:dyDescent="0.15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 x14ac:dyDescent="0.15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 x14ac:dyDescent="0.15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 x14ac:dyDescent="0.15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 x14ac:dyDescent="0.15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8" customHeight="1" x14ac:dyDescent="0.15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8" customHeight="1" x14ac:dyDescent="0.15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8" customHeight="1" x14ac:dyDescent="0.15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8" customHeight="1" x14ac:dyDescent="0.15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8" customHeight="1" x14ac:dyDescent="0.15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8" customHeight="1" x14ac:dyDescent="0.15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8" customHeight="1" x14ac:dyDescent="0.15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8" customHeight="1" x14ac:dyDescent="0.15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8" customHeight="1" x14ac:dyDescent="0.15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8" customHeight="1" x14ac:dyDescent="0.15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8" customHeight="1" x14ac:dyDescent="0.15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8" customHeight="1" x14ac:dyDescent="0.15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8" customHeight="1" x14ac:dyDescent="0.15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8" customHeight="1" x14ac:dyDescent="0.15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8" customHeight="1" x14ac:dyDescent="0.15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8" customHeight="1" x14ac:dyDescent="0.15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8" customHeight="1" x14ac:dyDescent="0.15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" customHeight="1" x14ac:dyDescent="0.15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8" customHeight="1" x14ac:dyDescent="0.15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8" customHeight="1" x14ac:dyDescent="0.15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8" customHeight="1" x14ac:dyDescent="0.15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8" customHeight="1" x14ac:dyDescent="0.15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8" customHeight="1" x14ac:dyDescent="0.15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8" customHeight="1" x14ac:dyDescent="0.15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8" customHeight="1" x14ac:dyDescent="0.15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8" customHeight="1" x14ac:dyDescent="0.15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8" customHeight="1" x14ac:dyDescent="0.15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8" customHeight="1" x14ac:dyDescent="0.15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8" customHeight="1" x14ac:dyDescent="0.15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8" customHeight="1" x14ac:dyDescent="0.15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8" customHeight="1" x14ac:dyDescent="0.15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8" customHeight="1" x14ac:dyDescent="0.15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8" customHeight="1" x14ac:dyDescent="0.15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8" customHeight="1" x14ac:dyDescent="0.15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8" customHeight="1" x14ac:dyDescent="0.15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8" customHeight="1" x14ac:dyDescent="0.15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8" customHeight="1" x14ac:dyDescent="0.15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8" customHeight="1" x14ac:dyDescent="0.15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8" customHeight="1" x14ac:dyDescent="0.15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8" customHeight="1" x14ac:dyDescent="0.15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8" customHeight="1" x14ac:dyDescent="0.15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8" customHeight="1" x14ac:dyDescent="0.15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8" customHeight="1" x14ac:dyDescent="0.15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8" customHeight="1" x14ac:dyDescent="0.15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8" customHeight="1" x14ac:dyDescent="0.15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8" customHeight="1" x14ac:dyDescent="0.15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8" customHeight="1" x14ac:dyDescent="0.15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8" customHeight="1" x14ac:dyDescent="0.15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8" customHeight="1" x14ac:dyDescent="0.15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8" customHeight="1" x14ac:dyDescent="0.15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8" customHeight="1" x14ac:dyDescent="0.15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8" customHeight="1" x14ac:dyDescent="0.15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8" customHeight="1" x14ac:dyDescent="0.15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8" customHeight="1" x14ac:dyDescent="0.15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8" customHeight="1" x14ac:dyDescent="0.15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8" customHeight="1" x14ac:dyDescent="0.15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8" customHeight="1" x14ac:dyDescent="0.15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8" customHeight="1" x14ac:dyDescent="0.15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8" customHeight="1" x14ac:dyDescent="0.15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8" customHeight="1" x14ac:dyDescent="0.15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8" customHeight="1" x14ac:dyDescent="0.15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8" customHeight="1" x14ac:dyDescent="0.15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8" customHeight="1" x14ac:dyDescent="0.15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8" customHeight="1" x14ac:dyDescent="0.15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8" customHeight="1" x14ac:dyDescent="0.15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8" customHeight="1" x14ac:dyDescent="0.15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8" customHeight="1" x14ac:dyDescent="0.15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8" customHeight="1" x14ac:dyDescent="0.15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8" customHeight="1" x14ac:dyDescent="0.15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8" customHeight="1" x14ac:dyDescent="0.15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8" customHeight="1" x14ac:dyDescent="0.15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8" customHeight="1" x14ac:dyDescent="0.15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8" customHeight="1" x14ac:dyDescent="0.15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8" customHeight="1" x14ac:dyDescent="0.15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8" customHeight="1" x14ac:dyDescent="0.15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8" customHeight="1" x14ac:dyDescent="0.15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8" customHeight="1" x14ac:dyDescent="0.15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8" customHeight="1" x14ac:dyDescent="0.15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8" customHeight="1" x14ac:dyDescent="0.15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8" customHeight="1" x14ac:dyDescent="0.15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8" customHeight="1" x14ac:dyDescent="0.15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8" customHeight="1" x14ac:dyDescent="0.15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8" customHeight="1" x14ac:dyDescent="0.15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8" customHeight="1" x14ac:dyDescent="0.15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8" customHeight="1" x14ac:dyDescent="0.15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8" customHeight="1" x14ac:dyDescent="0.15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8" customHeight="1" x14ac:dyDescent="0.15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8" customHeight="1" x14ac:dyDescent="0.15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8" customHeight="1" x14ac:dyDescent="0.15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8" customHeight="1" x14ac:dyDescent="0.15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8" customHeight="1" x14ac:dyDescent="0.15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8" customHeight="1" x14ac:dyDescent="0.15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8" customHeight="1" x14ac:dyDescent="0.15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8" customHeight="1" x14ac:dyDescent="0.15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8" customHeight="1" x14ac:dyDescent="0.15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8" customHeight="1" x14ac:dyDescent="0.15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8" customHeight="1" x14ac:dyDescent="0.15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8" customHeight="1" x14ac:dyDescent="0.15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8" customHeight="1" x14ac:dyDescent="0.15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8" customHeight="1" x14ac:dyDescent="0.15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8" customHeight="1" x14ac:dyDescent="0.15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8" customHeight="1" x14ac:dyDescent="0.15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8" customHeight="1" x14ac:dyDescent="0.15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8" customHeight="1" x14ac:dyDescent="0.15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8" customHeight="1" x14ac:dyDescent="0.15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8" customHeight="1" x14ac:dyDescent="0.15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8" customHeight="1" x14ac:dyDescent="0.15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8" customHeight="1" x14ac:dyDescent="0.15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8" customHeight="1" x14ac:dyDescent="0.15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8" customHeight="1" x14ac:dyDescent="0.15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8" customHeight="1" x14ac:dyDescent="0.15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8" customHeight="1" x14ac:dyDescent="0.15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8" customHeight="1" x14ac:dyDescent="0.15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8" customHeight="1" x14ac:dyDescent="0.15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8" customHeight="1" x14ac:dyDescent="0.15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8" customHeight="1" x14ac:dyDescent="0.15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8" customHeight="1" x14ac:dyDescent="0.15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8" customHeight="1" x14ac:dyDescent="0.15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8" customHeight="1" x14ac:dyDescent="0.15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8" customHeight="1" x14ac:dyDescent="0.15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8" customHeight="1" x14ac:dyDescent="0.15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8" customHeight="1" x14ac:dyDescent="0.15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8" customHeight="1" x14ac:dyDescent="0.15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8" customHeight="1" x14ac:dyDescent="0.15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8" customHeight="1" x14ac:dyDescent="0.15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8" customHeight="1" x14ac:dyDescent="0.15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8" customHeight="1" x14ac:dyDescent="0.15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8" customHeight="1" x14ac:dyDescent="0.15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8" customHeight="1" x14ac:dyDescent="0.15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8" customHeight="1" x14ac:dyDescent="0.15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8" customHeight="1" x14ac:dyDescent="0.15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8" customHeight="1" x14ac:dyDescent="0.15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8" customHeight="1" x14ac:dyDescent="0.15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8" customHeight="1" x14ac:dyDescent="0.15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8" customHeight="1" x14ac:dyDescent="0.15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8" customHeight="1" x14ac:dyDescent="0.15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8" customHeight="1" x14ac:dyDescent="0.15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8" customHeight="1" x14ac:dyDescent="0.15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8" customHeight="1" x14ac:dyDescent="0.15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8" customHeight="1" x14ac:dyDescent="0.15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8" customHeight="1" x14ac:dyDescent="0.15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8" customHeight="1" x14ac:dyDescent="0.15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8" customHeight="1" x14ac:dyDescent="0.15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8" customHeight="1" x14ac:dyDescent="0.15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8" customHeight="1" x14ac:dyDescent="0.15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8" customHeight="1" x14ac:dyDescent="0.15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8" customHeight="1" x14ac:dyDescent="0.15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8" customHeight="1" x14ac:dyDescent="0.15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8" customHeight="1" x14ac:dyDescent="0.15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8" customHeight="1" x14ac:dyDescent="0.15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8" customHeight="1" x14ac:dyDescent="0.15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8" customHeight="1" x14ac:dyDescent="0.15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8" customHeight="1" x14ac:dyDescent="0.15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8" customHeight="1" x14ac:dyDescent="0.15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8" customHeight="1" x14ac:dyDescent="0.15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8" customHeight="1" x14ac:dyDescent="0.15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8" customHeight="1" x14ac:dyDescent="0.15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8" customHeight="1" x14ac:dyDescent="0.15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8" customHeight="1" x14ac:dyDescent="0.15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8" customHeight="1" x14ac:dyDescent="0.15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8" customHeight="1" x14ac:dyDescent="0.15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8" customHeight="1" x14ac:dyDescent="0.15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8" customHeight="1" x14ac:dyDescent="0.15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8" customHeight="1" x14ac:dyDescent="0.15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8" customHeight="1" x14ac:dyDescent="0.15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8" customHeight="1" x14ac:dyDescent="0.15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8" customHeight="1" x14ac:dyDescent="0.15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8" customHeight="1" x14ac:dyDescent="0.15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8" customHeight="1" x14ac:dyDescent="0.15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8" customHeight="1" x14ac:dyDescent="0.15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8" customHeight="1" x14ac:dyDescent="0.15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8" customHeight="1" x14ac:dyDescent="0.15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8" customHeight="1" x14ac:dyDescent="0.15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8" customHeight="1" x14ac:dyDescent="0.15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8" customHeight="1" x14ac:dyDescent="0.15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8" customHeight="1" x14ac:dyDescent="0.15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8" customHeight="1" x14ac:dyDescent="0.15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8" customHeight="1" x14ac:dyDescent="0.15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8" customHeight="1" x14ac:dyDescent="0.15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8" customHeight="1" x14ac:dyDescent="0.15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8" customHeight="1" x14ac:dyDescent="0.15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8" customHeight="1" x14ac:dyDescent="0.15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8" customHeight="1" x14ac:dyDescent="0.15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8" customHeight="1" x14ac:dyDescent="0.15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8" customHeight="1" x14ac:dyDescent="0.15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8" customHeight="1" x14ac:dyDescent="0.15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8" customHeight="1" x14ac:dyDescent="0.15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8" customHeight="1" x14ac:dyDescent="0.15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8" customHeight="1" x14ac:dyDescent="0.15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8" customHeight="1" x14ac:dyDescent="0.15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8" customHeight="1" x14ac:dyDescent="0.15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8" customHeight="1" x14ac:dyDescent="0.15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8" customHeight="1" x14ac:dyDescent="0.15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8" customHeight="1" x14ac:dyDescent="0.15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8" customHeight="1" x14ac:dyDescent="0.15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8" customHeight="1" x14ac:dyDescent="0.15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8" customHeight="1" x14ac:dyDescent="0.15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8" customHeight="1" x14ac:dyDescent="0.15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8" customHeight="1" x14ac:dyDescent="0.15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8" customHeight="1" x14ac:dyDescent="0.15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8" customHeight="1" x14ac:dyDescent="0.15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8" customHeight="1" x14ac:dyDescent="0.15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8" customHeight="1" x14ac:dyDescent="0.15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8" customHeight="1" x14ac:dyDescent="0.15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8" customHeight="1" x14ac:dyDescent="0.15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8" customHeight="1" x14ac:dyDescent="0.15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8" customHeight="1" x14ac:dyDescent="0.15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8" customHeight="1" x14ac:dyDescent="0.15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8" customHeight="1" x14ac:dyDescent="0.15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8" customHeight="1" x14ac:dyDescent="0.15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8" customHeight="1" x14ac:dyDescent="0.15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8" customHeight="1" x14ac:dyDescent="0.15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x14ac:dyDescent="0.15">
      <c r="A254" s="11"/>
      <c r="B254" s="8" t="s">
        <v>45</v>
      </c>
      <c r="C254" t="e">
        <f t="shared" ref="C254:J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ref="K254" si="1">K255/K256</f>
        <v>#DIV/0!</v>
      </c>
    </row>
    <row r="255" spans="1:11" x14ac:dyDescent="0.15">
      <c r="A255" s="11"/>
      <c r="B255" s="8" t="s">
        <v>44</v>
      </c>
      <c r="C255" s="12">
        <f t="shared" ref="C255:J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ref="K255" si="3">SUM(K4:K253)</f>
        <v>0</v>
      </c>
    </row>
    <row r="256" spans="1:11" x14ac:dyDescent="0.15">
      <c r="A256" s="11"/>
      <c r="B256" s="8" t="s">
        <v>43</v>
      </c>
      <c r="C256">
        <f>COUNT(C4:C253)</f>
        <v>0</v>
      </c>
      <c r="D256">
        <f t="shared" ref="D256:J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ref="K256" si="5">COUNT(K4:K253)</f>
        <v>0</v>
      </c>
    </row>
    <row r="257" spans="1:1" x14ac:dyDescent="0.15">
      <c r="A257" s="11"/>
    </row>
    <row r="258" spans="1:1" x14ac:dyDescent="0.15">
      <c r="A258" s="11"/>
    </row>
    <row r="259" spans="1:1" x14ac:dyDescent="0.15">
      <c r="A259" s="11"/>
    </row>
    <row r="260" spans="1:1" x14ac:dyDescent="0.15">
      <c r="A260" s="11"/>
    </row>
    <row r="261" spans="1:1" x14ac:dyDescent="0.15">
      <c r="A261" s="11"/>
    </row>
    <row r="262" spans="1:1" x14ac:dyDescent="0.15">
      <c r="A262" s="11"/>
    </row>
    <row r="263" spans="1:1" x14ac:dyDescent="0.15">
      <c r="A263" s="11"/>
    </row>
    <row r="264" spans="1:1" x14ac:dyDescent="0.15">
      <c r="A264" s="11"/>
    </row>
    <row r="265" spans="1:1" x14ac:dyDescent="0.15">
      <c r="A265" s="11"/>
    </row>
    <row r="266" spans="1:1" x14ac:dyDescent="0.15">
      <c r="A266" s="11"/>
    </row>
    <row r="267" spans="1:1" x14ac:dyDescent="0.15">
      <c r="A267" s="11"/>
    </row>
    <row r="268" spans="1:1" x14ac:dyDescent="0.15">
      <c r="A268" s="11"/>
    </row>
  </sheetData>
  <mergeCells count="2">
    <mergeCell ref="A2:B2"/>
    <mergeCell ref="A1:K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&amp;L別添２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268"/>
  <sheetViews>
    <sheetView view="pageBreakPreview" zoomScale="70" zoomScaleNormal="100" zoomScaleSheetLayoutView="70" workbookViewId="0">
      <selection sqref="A1:K1"/>
    </sheetView>
  </sheetViews>
  <sheetFormatPr defaultRowHeight="13.5" x14ac:dyDescent="0.15"/>
  <cols>
    <col min="1" max="1" width="6.375" customWidth="1"/>
    <col min="2" max="2" width="23.25" customWidth="1"/>
    <col min="3" max="11" width="7.75" customWidth="1"/>
  </cols>
  <sheetData>
    <row r="1" spans="1:11" ht="27.75" customHeight="1" x14ac:dyDescent="0.15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1.5" customHeight="1" x14ac:dyDescent="0.15">
      <c r="A2" s="66" t="s">
        <v>57</v>
      </c>
      <c r="B2" s="67"/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9</v>
      </c>
      <c r="I2" s="41" t="s">
        <v>10</v>
      </c>
      <c r="J2" s="41" t="s">
        <v>39</v>
      </c>
      <c r="K2" s="41" t="s">
        <v>59</v>
      </c>
    </row>
    <row r="3" spans="1:11" ht="17.25" customHeight="1" x14ac:dyDescent="0.15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3" t="s">
        <v>23</v>
      </c>
      <c r="I3" s="23" t="s">
        <v>24</v>
      </c>
      <c r="J3" s="23" t="s">
        <v>25</v>
      </c>
      <c r="K3" s="23" t="s">
        <v>60</v>
      </c>
    </row>
    <row r="4" spans="1:11" ht="18" customHeight="1" x14ac:dyDescent="0.15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ht="18" customHeight="1" x14ac:dyDescent="0.15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1" ht="18" customHeight="1" x14ac:dyDescent="0.15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18" customHeight="1" x14ac:dyDescent="0.15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1" ht="18" customHeight="1" x14ac:dyDescent="0.15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11" ht="18" customHeight="1" x14ac:dyDescent="0.15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1" ht="18" customHeight="1" x14ac:dyDescent="0.15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customHeight="1" x14ac:dyDescent="0.15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8" customHeight="1" x14ac:dyDescent="0.15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 customHeight="1" x14ac:dyDescent="0.15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8" customHeight="1" x14ac:dyDescent="0.15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8" customHeight="1" x14ac:dyDescent="0.15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8" customHeight="1" x14ac:dyDescent="0.15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" customHeight="1" x14ac:dyDescent="0.15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8" customHeight="1" x14ac:dyDescent="0.15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" customHeight="1" x14ac:dyDescent="0.15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8" customHeight="1" x14ac:dyDescent="0.15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" customHeight="1" x14ac:dyDescent="0.15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8" customHeight="1" x14ac:dyDescent="0.15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8" customHeight="1" x14ac:dyDescent="0.15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8" customHeight="1" x14ac:dyDescent="0.15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8" customHeight="1" x14ac:dyDescent="0.15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8" customHeight="1" x14ac:dyDescent="0.15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8" customHeight="1" x14ac:dyDescent="0.15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8" customHeight="1" x14ac:dyDescent="0.15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8" customHeight="1" x14ac:dyDescent="0.15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" customHeight="1" x14ac:dyDescent="0.15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8" customHeight="1" x14ac:dyDescent="0.15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8" customHeight="1" x14ac:dyDescent="0.15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8" customHeight="1" x14ac:dyDescent="0.15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8" customHeight="1" x14ac:dyDescent="0.15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8" customHeight="1" x14ac:dyDescent="0.15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8" customHeight="1" x14ac:dyDescent="0.15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 x14ac:dyDescent="0.15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 x14ac:dyDescent="0.15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 x14ac:dyDescent="0.15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 x14ac:dyDescent="0.15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 x14ac:dyDescent="0.15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8" customHeight="1" x14ac:dyDescent="0.15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8" customHeight="1" x14ac:dyDescent="0.15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8" customHeight="1" x14ac:dyDescent="0.15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8" customHeight="1" x14ac:dyDescent="0.15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8" customHeight="1" x14ac:dyDescent="0.15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8" customHeight="1" x14ac:dyDescent="0.15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8" customHeight="1" x14ac:dyDescent="0.15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8" customHeight="1" x14ac:dyDescent="0.15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8" customHeight="1" x14ac:dyDescent="0.15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8" customHeight="1" x14ac:dyDescent="0.15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8" customHeight="1" x14ac:dyDescent="0.15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8" customHeight="1" x14ac:dyDescent="0.15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8" customHeight="1" x14ac:dyDescent="0.15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8" customHeight="1" x14ac:dyDescent="0.15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8" customHeight="1" x14ac:dyDescent="0.15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8" customHeight="1" x14ac:dyDescent="0.15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8" customHeight="1" x14ac:dyDescent="0.15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" customHeight="1" x14ac:dyDescent="0.15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8" customHeight="1" x14ac:dyDescent="0.15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8" customHeight="1" x14ac:dyDescent="0.15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8" customHeight="1" x14ac:dyDescent="0.15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8" customHeight="1" x14ac:dyDescent="0.15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8" customHeight="1" x14ac:dyDescent="0.15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8" customHeight="1" x14ac:dyDescent="0.15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8" customHeight="1" x14ac:dyDescent="0.15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8" customHeight="1" x14ac:dyDescent="0.15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8" customHeight="1" x14ac:dyDescent="0.15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8" customHeight="1" x14ac:dyDescent="0.15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8" customHeight="1" x14ac:dyDescent="0.15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8" customHeight="1" x14ac:dyDescent="0.15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8" customHeight="1" x14ac:dyDescent="0.15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8" customHeight="1" x14ac:dyDescent="0.15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8" customHeight="1" x14ac:dyDescent="0.15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8" customHeight="1" x14ac:dyDescent="0.15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8" customHeight="1" x14ac:dyDescent="0.15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8" customHeight="1" x14ac:dyDescent="0.15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8" customHeight="1" x14ac:dyDescent="0.15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8" customHeight="1" x14ac:dyDescent="0.15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8" customHeight="1" x14ac:dyDescent="0.15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8" customHeight="1" x14ac:dyDescent="0.15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8" customHeight="1" x14ac:dyDescent="0.15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8" customHeight="1" x14ac:dyDescent="0.15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8" customHeight="1" x14ac:dyDescent="0.15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8" customHeight="1" x14ac:dyDescent="0.15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8" customHeight="1" x14ac:dyDescent="0.15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8" customHeight="1" x14ac:dyDescent="0.15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8" customHeight="1" x14ac:dyDescent="0.15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8" customHeight="1" x14ac:dyDescent="0.15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8" customHeight="1" x14ac:dyDescent="0.15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8" customHeight="1" x14ac:dyDescent="0.15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8" customHeight="1" x14ac:dyDescent="0.15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8" customHeight="1" x14ac:dyDescent="0.15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8" customHeight="1" x14ac:dyDescent="0.15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8" customHeight="1" x14ac:dyDescent="0.15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8" customHeight="1" x14ac:dyDescent="0.15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8" customHeight="1" x14ac:dyDescent="0.15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8" customHeight="1" x14ac:dyDescent="0.15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8" customHeight="1" x14ac:dyDescent="0.15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8" customHeight="1" x14ac:dyDescent="0.15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8" customHeight="1" x14ac:dyDescent="0.15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8" customHeight="1" x14ac:dyDescent="0.15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8" customHeight="1" x14ac:dyDescent="0.15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8" customHeight="1" x14ac:dyDescent="0.15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8" customHeight="1" x14ac:dyDescent="0.15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8" customHeight="1" x14ac:dyDescent="0.15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8" customHeight="1" x14ac:dyDescent="0.15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8" customHeight="1" x14ac:dyDescent="0.15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8" customHeight="1" x14ac:dyDescent="0.15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8" customHeight="1" x14ac:dyDescent="0.15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8" customHeight="1" x14ac:dyDescent="0.15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8" customHeight="1" x14ac:dyDescent="0.15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8" customHeight="1" x14ac:dyDescent="0.15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8" customHeight="1" x14ac:dyDescent="0.15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8" customHeight="1" x14ac:dyDescent="0.15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8" customHeight="1" x14ac:dyDescent="0.15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8" customHeight="1" x14ac:dyDescent="0.15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8" customHeight="1" x14ac:dyDescent="0.15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8" customHeight="1" x14ac:dyDescent="0.15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8" customHeight="1" x14ac:dyDescent="0.15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8" customHeight="1" x14ac:dyDescent="0.15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8" customHeight="1" x14ac:dyDescent="0.15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8" customHeight="1" x14ac:dyDescent="0.15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8" customHeight="1" x14ac:dyDescent="0.15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8" customHeight="1" x14ac:dyDescent="0.15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8" customHeight="1" x14ac:dyDescent="0.15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8" customHeight="1" x14ac:dyDescent="0.15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8" customHeight="1" x14ac:dyDescent="0.15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8" customHeight="1" x14ac:dyDescent="0.15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8" customHeight="1" x14ac:dyDescent="0.15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8" customHeight="1" x14ac:dyDescent="0.15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8" customHeight="1" x14ac:dyDescent="0.15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8" customHeight="1" x14ac:dyDescent="0.15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8" customHeight="1" x14ac:dyDescent="0.15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8" customHeight="1" x14ac:dyDescent="0.15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8" customHeight="1" x14ac:dyDescent="0.15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8" customHeight="1" x14ac:dyDescent="0.15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8" customHeight="1" x14ac:dyDescent="0.15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8" customHeight="1" x14ac:dyDescent="0.15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8" customHeight="1" x14ac:dyDescent="0.15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8" customHeight="1" x14ac:dyDescent="0.15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8" customHeight="1" x14ac:dyDescent="0.15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8" customHeight="1" x14ac:dyDescent="0.15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8" customHeight="1" x14ac:dyDescent="0.15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8" customHeight="1" x14ac:dyDescent="0.15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8" customHeight="1" x14ac:dyDescent="0.15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8" customHeight="1" x14ac:dyDescent="0.15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8" customHeight="1" x14ac:dyDescent="0.15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8" customHeight="1" x14ac:dyDescent="0.15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8" customHeight="1" x14ac:dyDescent="0.15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8" customHeight="1" x14ac:dyDescent="0.15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8" customHeight="1" x14ac:dyDescent="0.15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8" customHeight="1" x14ac:dyDescent="0.15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8" customHeight="1" x14ac:dyDescent="0.15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8" customHeight="1" x14ac:dyDescent="0.15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8" customHeight="1" x14ac:dyDescent="0.15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8" customHeight="1" x14ac:dyDescent="0.15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8" customHeight="1" x14ac:dyDescent="0.15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8" customHeight="1" x14ac:dyDescent="0.15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8" customHeight="1" x14ac:dyDescent="0.15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8" customHeight="1" x14ac:dyDescent="0.15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8" customHeight="1" x14ac:dyDescent="0.15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8" customHeight="1" x14ac:dyDescent="0.15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8" customHeight="1" x14ac:dyDescent="0.15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8" customHeight="1" x14ac:dyDescent="0.15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8" customHeight="1" x14ac:dyDescent="0.15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8" customHeight="1" x14ac:dyDescent="0.15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8" customHeight="1" x14ac:dyDescent="0.15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8" customHeight="1" x14ac:dyDescent="0.15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8" customHeight="1" x14ac:dyDescent="0.15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8" customHeight="1" x14ac:dyDescent="0.15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8" customHeight="1" x14ac:dyDescent="0.15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8" customHeight="1" x14ac:dyDescent="0.15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8" customHeight="1" x14ac:dyDescent="0.15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8" customHeight="1" x14ac:dyDescent="0.15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8" customHeight="1" x14ac:dyDescent="0.15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8" customHeight="1" x14ac:dyDescent="0.15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8" customHeight="1" x14ac:dyDescent="0.15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8" customHeight="1" x14ac:dyDescent="0.15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8" customHeight="1" x14ac:dyDescent="0.15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8" customHeight="1" x14ac:dyDescent="0.15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8" customHeight="1" x14ac:dyDescent="0.15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8" customHeight="1" x14ac:dyDescent="0.15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8" customHeight="1" x14ac:dyDescent="0.15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8" customHeight="1" x14ac:dyDescent="0.15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8" customHeight="1" x14ac:dyDescent="0.15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8" customHeight="1" x14ac:dyDescent="0.15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8" customHeight="1" x14ac:dyDescent="0.15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8" customHeight="1" x14ac:dyDescent="0.15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8" customHeight="1" x14ac:dyDescent="0.15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8" customHeight="1" x14ac:dyDescent="0.15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8" customHeight="1" x14ac:dyDescent="0.15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8" customHeight="1" x14ac:dyDescent="0.15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8" customHeight="1" x14ac:dyDescent="0.15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8" customHeight="1" x14ac:dyDescent="0.15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8" customHeight="1" x14ac:dyDescent="0.15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8" customHeight="1" x14ac:dyDescent="0.15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8" customHeight="1" x14ac:dyDescent="0.15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8" customHeight="1" x14ac:dyDescent="0.15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8" customHeight="1" x14ac:dyDescent="0.15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8" customHeight="1" x14ac:dyDescent="0.15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8" customHeight="1" x14ac:dyDescent="0.15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8" customHeight="1" x14ac:dyDescent="0.15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8" customHeight="1" x14ac:dyDescent="0.15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8" customHeight="1" x14ac:dyDescent="0.15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8" customHeight="1" x14ac:dyDescent="0.15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8" customHeight="1" x14ac:dyDescent="0.15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8" customHeight="1" x14ac:dyDescent="0.15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8" customHeight="1" x14ac:dyDescent="0.15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8" customHeight="1" x14ac:dyDescent="0.15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8" customHeight="1" x14ac:dyDescent="0.15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8" customHeight="1" x14ac:dyDescent="0.15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8" customHeight="1" x14ac:dyDescent="0.15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8" customHeight="1" x14ac:dyDescent="0.15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8" customHeight="1" x14ac:dyDescent="0.15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8" customHeight="1" x14ac:dyDescent="0.15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8" customHeight="1" x14ac:dyDescent="0.15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8" customHeight="1" x14ac:dyDescent="0.15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8" customHeight="1" x14ac:dyDescent="0.15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8" customHeight="1" x14ac:dyDescent="0.15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8" customHeight="1" x14ac:dyDescent="0.15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8" customHeight="1" x14ac:dyDescent="0.15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8" customHeight="1" x14ac:dyDescent="0.15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8" customHeight="1" x14ac:dyDescent="0.15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8" customHeight="1" x14ac:dyDescent="0.15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8" customHeight="1" x14ac:dyDescent="0.15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8" customHeight="1" x14ac:dyDescent="0.15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8" customHeight="1" x14ac:dyDescent="0.15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8" customHeight="1" x14ac:dyDescent="0.15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8" customHeight="1" x14ac:dyDescent="0.15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8" customHeight="1" x14ac:dyDescent="0.15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8" customHeight="1" x14ac:dyDescent="0.15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8" customHeight="1" x14ac:dyDescent="0.15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8" customHeight="1" x14ac:dyDescent="0.15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8" customHeight="1" x14ac:dyDescent="0.15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8" customHeight="1" x14ac:dyDescent="0.15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8" customHeight="1" x14ac:dyDescent="0.15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8" customHeight="1" x14ac:dyDescent="0.15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8" customHeight="1" x14ac:dyDescent="0.15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8" customHeight="1" x14ac:dyDescent="0.15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8" customHeight="1" x14ac:dyDescent="0.15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8" customHeight="1" x14ac:dyDescent="0.15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8" customHeight="1" x14ac:dyDescent="0.15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8" customHeight="1" x14ac:dyDescent="0.15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8" customHeight="1" x14ac:dyDescent="0.15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8" customHeight="1" x14ac:dyDescent="0.15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8" customHeight="1" x14ac:dyDescent="0.15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8" customHeight="1" x14ac:dyDescent="0.15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8" customHeight="1" x14ac:dyDescent="0.15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8" customHeight="1" x14ac:dyDescent="0.15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8" customHeight="1" x14ac:dyDescent="0.15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8" customHeight="1" x14ac:dyDescent="0.15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8" customHeight="1" x14ac:dyDescent="0.15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x14ac:dyDescent="0.15">
      <c r="A254" s="11"/>
      <c r="B254" s="8" t="s">
        <v>45</v>
      </c>
      <c r="C254" t="e">
        <f t="shared" ref="C254:J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ref="K254" si="1">K255/K256</f>
        <v>#DIV/0!</v>
      </c>
    </row>
    <row r="255" spans="1:11" x14ac:dyDescent="0.15">
      <c r="A255" s="11"/>
      <c r="B255" s="8" t="s">
        <v>44</v>
      </c>
      <c r="C255" s="12">
        <f t="shared" ref="C255:J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ref="K255" si="3">SUM(K4:K253)</f>
        <v>0</v>
      </c>
    </row>
    <row r="256" spans="1:11" x14ac:dyDescent="0.15">
      <c r="A256" s="11"/>
      <c r="B256" s="8" t="s">
        <v>43</v>
      </c>
      <c r="C256">
        <f>COUNT(C4:C253)</f>
        <v>0</v>
      </c>
      <c r="D256">
        <f t="shared" ref="D256:J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ref="K256" si="5">COUNT(K4:K253)</f>
        <v>0</v>
      </c>
    </row>
    <row r="257" spans="1:1" x14ac:dyDescent="0.15">
      <c r="A257" s="11"/>
    </row>
    <row r="258" spans="1:1" x14ac:dyDescent="0.15">
      <c r="A258" s="11"/>
    </row>
    <row r="259" spans="1:1" x14ac:dyDescent="0.15">
      <c r="A259" s="11"/>
    </row>
    <row r="260" spans="1:1" x14ac:dyDescent="0.15">
      <c r="A260" s="11"/>
    </row>
    <row r="261" spans="1:1" x14ac:dyDescent="0.15">
      <c r="A261" s="11"/>
    </row>
    <row r="262" spans="1:1" x14ac:dyDescent="0.15">
      <c r="A262" s="11"/>
    </row>
    <row r="263" spans="1:1" x14ac:dyDescent="0.15">
      <c r="A263" s="11"/>
    </row>
    <row r="264" spans="1:1" x14ac:dyDescent="0.15">
      <c r="A264" s="11"/>
    </row>
    <row r="265" spans="1:1" x14ac:dyDescent="0.15">
      <c r="A265" s="11"/>
    </row>
    <row r="266" spans="1:1" x14ac:dyDescent="0.15">
      <c r="A266" s="11"/>
    </row>
    <row r="267" spans="1:1" x14ac:dyDescent="0.15">
      <c r="A267" s="11"/>
    </row>
    <row r="268" spans="1:1" x14ac:dyDescent="0.15">
      <c r="A268" s="11"/>
    </row>
  </sheetData>
  <mergeCells count="2">
    <mergeCell ref="A2:B2"/>
    <mergeCell ref="A1:K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&amp;L別添２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L268"/>
  <sheetViews>
    <sheetView view="pageBreakPreview" zoomScale="70" zoomScaleNormal="100" zoomScaleSheetLayoutView="70" workbookViewId="0">
      <selection sqref="A1:L1"/>
    </sheetView>
  </sheetViews>
  <sheetFormatPr defaultRowHeight="13.5" x14ac:dyDescent="0.15"/>
  <cols>
    <col min="1" max="1" width="6.375" customWidth="1"/>
    <col min="2" max="2" width="23.25" customWidth="1"/>
    <col min="3" max="12" width="7.75" customWidth="1"/>
  </cols>
  <sheetData>
    <row r="1" spans="1:12" ht="27.75" customHeight="1" x14ac:dyDescent="0.15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1.5" customHeight="1" x14ac:dyDescent="0.15">
      <c r="A2" s="63" t="s">
        <v>47</v>
      </c>
      <c r="B2" s="64"/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65</v>
      </c>
      <c r="L2" s="27" t="s">
        <v>59</v>
      </c>
    </row>
    <row r="3" spans="1:12" ht="17.25" customHeight="1" x14ac:dyDescent="0.15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8" t="s">
        <v>22</v>
      </c>
      <c r="I3" s="23" t="s">
        <v>23</v>
      </c>
      <c r="J3" s="23" t="s">
        <v>20</v>
      </c>
      <c r="K3" s="23" t="s">
        <v>25</v>
      </c>
      <c r="L3" s="23" t="s">
        <v>60</v>
      </c>
    </row>
    <row r="4" spans="1:12" ht="18" customHeight="1" x14ac:dyDescent="0.15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8" customHeight="1" x14ac:dyDescent="0.15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8" customHeight="1" x14ac:dyDescent="0.15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8" customHeight="1" x14ac:dyDescent="0.15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8" customHeight="1" x14ac:dyDescent="0.15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8" customHeight="1" x14ac:dyDescent="0.15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8" customHeight="1" x14ac:dyDescent="0.15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8" customHeight="1" x14ac:dyDescent="0.15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8" customHeight="1" x14ac:dyDescent="0.15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8" customHeight="1" x14ac:dyDescent="0.15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8" customHeight="1" x14ac:dyDescent="0.15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8" customHeight="1" x14ac:dyDescent="0.15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8" customHeight="1" x14ac:dyDescent="0.15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8" customHeight="1" x14ac:dyDescent="0.15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8" customHeight="1" x14ac:dyDescent="0.15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8" customHeight="1" x14ac:dyDescent="0.15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8" customHeight="1" x14ac:dyDescent="0.15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8" customHeight="1" x14ac:dyDescent="0.15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8" customHeight="1" x14ac:dyDescent="0.15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8" customHeight="1" x14ac:dyDescent="0.15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8" customHeight="1" x14ac:dyDescent="0.15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8" customHeight="1" x14ac:dyDescent="0.15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8" customHeight="1" x14ac:dyDescent="0.15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8" customHeight="1" x14ac:dyDescent="0.15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8" customHeight="1" x14ac:dyDescent="0.15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 customHeight="1" x14ac:dyDescent="0.15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8" customHeight="1" x14ac:dyDescent="0.15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8" customHeight="1" x14ac:dyDescent="0.15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8" customHeight="1" x14ac:dyDescent="0.15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8" customHeight="1" x14ac:dyDescent="0.15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8" customHeight="1" x14ac:dyDescent="0.15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8" customHeight="1" x14ac:dyDescent="0.15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8" customHeight="1" x14ac:dyDescent="0.15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8" customHeight="1" x14ac:dyDescent="0.15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8" customHeight="1" x14ac:dyDescent="0.15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8" customHeight="1" x14ac:dyDescent="0.15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8" customHeight="1" x14ac:dyDescent="0.15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8" customHeight="1" x14ac:dyDescent="0.15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8" customHeight="1" x14ac:dyDescent="0.15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8" customHeight="1" x14ac:dyDescent="0.15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8" customHeight="1" x14ac:dyDescent="0.15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8" customHeight="1" x14ac:dyDescent="0.15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8" customHeight="1" x14ac:dyDescent="0.15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8" customHeight="1" x14ac:dyDescent="0.15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8" customHeight="1" x14ac:dyDescent="0.15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8" customHeight="1" x14ac:dyDescent="0.15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8" customHeight="1" x14ac:dyDescent="0.15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8" customHeight="1" x14ac:dyDescent="0.15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8" customHeight="1" x14ac:dyDescent="0.15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8" customHeight="1" x14ac:dyDescent="0.15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8" customHeight="1" x14ac:dyDescent="0.15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8" customHeight="1" x14ac:dyDescent="0.15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8" customHeight="1" x14ac:dyDescent="0.15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8" customHeight="1" x14ac:dyDescent="0.15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8" customHeight="1" x14ac:dyDescent="0.15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8" customHeight="1" x14ac:dyDescent="0.15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8" customHeight="1" x14ac:dyDescent="0.15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8" customHeight="1" x14ac:dyDescent="0.15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8" customHeight="1" x14ac:dyDescent="0.15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8" customHeight="1" x14ac:dyDescent="0.15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8" customHeight="1" x14ac:dyDescent="0.15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8" customHeight="1" x14ac:dyDescent="0.15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8" customHeight="1" x14ac:dyDescent="0.15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8" customHeight="1" x14ac:dyDescent="0.15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8" customHeight="1" x14ac:dyDescent="0.15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8" customHeight="1" x14ac:dyDescent="0.15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8" customHeight="1" x14ac:dyDescent="0.15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8" customHeight="1" x14ac:dyDescent="0.15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8" customHeight="1" x14ac:dyDescent="0.15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8" customHeight="1" x14ac:dyDescent="0.15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8" customHeight="1" x14ac:dyDescent="0.15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8" customHeight="1" x14ac:dyDescent="0.15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8" customHeight="1" x14ac:dyDescent="0.15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8" customHeight="1" x14ac:dyDescent="0.15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8" customHeight="1" x14ac:dyDescent="0.15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8" customHeight="1" x14ac:dyDescent="0.15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8" customHeight="1" x14ac:dyDescent="0.15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8" customHeight="1" x14ac:dyDescent="0.15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8" customHeight="1" x14ac:dyDescent="0.15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8" customHeight="1" x14ac:dyDescent="0.15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8" customHeight="1" x14ac:dyDescent="0.15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8" customHeight="1" x14ac:dyDescent="0.15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8" customHeight="1" x14ac:dyDescent="0.15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8" customHeight="1" x14ac:dyDescent="0.15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8" customHeight="1" x14ac:dyDescent="0.15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8" customHeight="1" x14ac:dyDescent="0.15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8" customHeight="1" x14ac:dyDescent="0.15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8" customHeight="1" x14ac:dyDescent="0.15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8" customHeight="1" x14ac:dyDescent="0.15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8" customHeight="1" x14ac:dyDescent="0.15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8" customHeight="1" x14ac:dyDescent="0.15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8" customHeight="1" x14ac:dyDescent="0.15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8" customHeight="1" x14ac:dyDescent="0.15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8" customHeight="1" x14ac:dyDescent="0.15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8" customHeight="1" x14ac:dyDescent="0.15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8" customHeight="1" x14ac:dyDescent="0.15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8" customHeight="1" x14ac:dyDescent="0.15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8" customHeight="1" x14ac:dyDescent="0.15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8" customHeight="1" x14ac:dyDescent="0.15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8" customHeight="1" x14ac:dyDescent="0.15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8" customHeight="1" x14ac:dyDescent="0.15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8" customHeight="1" x14ac:dyDescent="0.15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8" customHeight="1" x14ac:dyDescent="0.15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8" customHeight="1" x14ac:dyDescent="0.15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8" customHeight="1" x14ac:dyDescent="0.15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8" customHeight="1" x14ac:dyDescent="0.15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8" customHeight="1" x14ac:dyDescent="0.15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8" customHeight="1" x14ac:dyDescent="0.15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8" customHeight="1" x14ac:dyDescent="0.15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8" customHeight="1" x14ac:dyDescent="0.15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8" customHeight="1" x14ac:dyDescent="0.15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8" customHeight="1" x14ac:dyDescent="0.15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8" customHeight="1" x14ac:dyDescent="0.15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8" customHeight="1" x14ac:dyDescent="0.15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8" customHeight="1" x14ac:dyDescent="0.15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8" customHeight="1" x14ac:dyDescent="0.15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8" customHeight="1" x14ac:dyDescent="0.15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8" customHeight="1" x14ac:dyDescent="0.15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8" customHeight="1" x14ac:dyDescent="0.15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8" customHeight="1" x14ac:dyDescent="0.15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8" customHeight="1" x14ac:dyDescent="0.15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8" customHeight="1" x14ac:dyDescent="0.15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8" customHeight="1" x14ac:dyDescent="0.15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8" customHeight="1" x14ac:dyDescent="0.15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8" customHeight="1" x14ac:dyDescent="0.15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8" customHeight="1" x14ac:dyDescent="0.15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8" customHeight="1" x14ac:dyDescent="0.15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8" customHeight="1" x14ac:dyDescent="0.15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8" customHeight="1" x14ac:dyDescent="0.15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8" customHeight="1" x14ac:dyDescent="0.15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8" customHeight="1" x14ac:dyDescent="0.15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8" customHeight="1" x14ac:dyDescent="0.15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8" customHeight="1" x14ac:dyDescent="0.15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8" customHeight="1" x14ac:dyDescent="0.15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8" customHeight="1" x14ac:dyDescent="0.15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8" customHeight="1" x14ac:dyDescent="0.15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8" customHeight="1" x14ac:dyDescent="0.15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8" customHeight="1" x14ac:dyDescent="0.15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8" customHeight="1" x14ac:dyDescent="0.15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8" customHeight="1" x14ac:dyDescent="0.15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8" customHeight="1" x14ac:dyDescent="0.15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8" customHeight="1" x14ac:dyDescent="0.15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8" customHeight="1" x14ac:dyDescent="0.15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8" customHeight="1" x14ac:dyDescent="0.15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8" customHeight="1" x14ac:dyDescent="0.15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8" customHeight="1" x14ac:dyDescent="0.15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8" customHeight="1" x14ac:dyDescent="0.15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8" customHeight="1" x14ac:dyDescent="0.15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8" customHeight="1" x14ac:dyDescent="0.15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8" customHeight="1" x14ac:dyDescent="0.15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8" customHeight="1" x14ac:dyDescent="0.15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8" customHeight="1" x14ac:dyDescent="0.15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8" customHeight="1" x14ac:dyDescent="0.15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8" customHeight="1" x14ac:dyDescent="0.15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8" customHeight="1" x14ac:dyDescent="0.15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8" customHeight="1" x14ac:dyDescent="0.15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8" customHeight="1" x14ac:dyDescent="0.15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8" customHeight="1" x14ac:dyDescent="0.15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8" customHeight="1" x14ac:dyDescent="0.15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8" customHeight="1" x14ac:dyDescent="0.15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8" customHeight="1" x14ac:dyDescent="0.15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8" customHeight="1" x14ac:dyDescent="0.15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8" customHeight="1" x14ac:dyDescent="0.15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8" customHeight="1" x14ac:dyDescent="0.15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8" customHeight="1" x14ac:dyDescent="0.15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8" customHeight="1" x14ac:dyDescent="0.15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8" customHeight="1" x14ac:dyDescent="0.15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8" customHeight="1" x14ac:dyDescent="0.15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8" customHeight="1" x14ac:dyDescent="0.15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8" customHeight="1" x14ac:dyDescent="0.15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8" customHeight="1" x14ac:dyDescent="0.15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8" customHeight="1" x14ac:dyDescent="0.15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8" customHeight="1" x14ac:dyDescent="0.15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8" customHeight="1" x14ac:dyDescent="0.15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8" customHeight="1" x14ac:dyDescent="0.15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8" customHeight="1" x14ac:dyDescent="0.15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8" customHeight="1" x14ac:dyDescent="0.15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8" customHeight="1" x14ac:dyDescent="0.15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8" customHeight="1" x14ac:dyDescent="0.15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8" customHeight="1" x14ac:dyDescent="0.15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8" customHeight="1" x14ac:dyDescent="0.15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8" customHeight="1" x14ac:dyDescent="0.15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8" customHeight="1" x14ac:dyDescent="0.15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8" customHeight="1" x14ac:dyDescent="0.15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8" customHeight="1" x14ac:dyDescent="0.15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8" customHeight="1" x14ac:dyDescent="0.15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8" customHeight="1" x14ac:dyDescent="0.15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8" customHeight="1" x14ac:dyDescent="0.15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8" customHeight="1" x14ac:dyDescent="0.15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8" customHeight="1" x14ac:dyDescent="0.15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8" customHeight="1" x14ac:dyDescent="0.15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8" customHeight="1" x14ac:dyDescent="0.15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8" customHeight="1" x14ac:dyDescent="0.15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8" customHeight="1" x14ac:dyDescent="0.15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8" customHeight="1" x14ac:dyDescent="0.15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8" customHeight="1" x14ac:dyDescent="0.15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8" customHeight="1" x14ac:dyDescent="0.15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8" customHeight="1" x14ac:dyDescent="0.15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8" customHeight="1" x14ac:dyDescent="0.15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8" customHeight="1" x14ac:dyDescent="0.15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8" customHeight="1" x14ac:dyDescent="0.15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8" customHeight="1" x14ac:dyDescent="0.15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8" customHeight="1" x14ac:dyDescent="0.15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8" customHeight="1" x14ac:dyDescent="0.15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8" customHeight="1" x14ac:dyDescent="0.15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8" customHeight="1" x14ac:dyDescent="0.15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8" customHeight="1" x14ac:dyDescent="0.15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8" customHeight="1" x14ac:dyDescent="0.15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8" customHeight="1" x14ac:dyDescent="0.15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8" customHeight="1" x14ac:dyDescent="0.15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8" customHeight="1" x14ac:dyDescent="0.15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8" customHeight="1" x14ac:dyDescent="0.15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8" customHeight="1" x14ac:dyDescent="0.15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8" customHeight="1" x14ac:dyDescent="0.15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8" customHeight="1" x14ac:dyDescent="0.15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8" customHeight="1" x14ac:dyDescent="0.15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8" customHeight="1" x14ac:dyDescent="0.15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8" customHeight="1" x14ac:dyDescent="0.15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8" customHeight="1" x14ac:dyDescent="0.15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8" customHeight="1" x14ac:dyDescent="0.15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8" customHeight="1" x14ac:dyDescent="0.15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8" customHeight="1" x14ac:dyDescent="0.15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8" customHeight="1" x14ac:dyDescent="0.15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8" customHeight="1" x14ac:dyDescent="0.15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8" customHeight="1" x14ac:dyDescent="0.15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8" customHeight="1" x14ac:dyDescent="0.15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8" customHeight="1" x14ac:dyDescent="0.15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8" customHeight="1" x14ac:dyDescent="0.15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8" customHeight="1" x14ac:dyDescent="0.15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8" customHeight="1" x14ac:dyDescent="0.15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8" customHeight="1" x14ac:dyDescent="0.15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8" customHeight="1" x14ac:dyDescent="0.15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8" customHeight="1" x14ac:dyDescent="0.15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8" customHeight="1" x14ac:dyDescent="0.15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8" customHeight="1" x14ac:dyDescent="0.15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8" customHeight="1" x14ac:dyDescent="0.15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8" customHeight="1" x14ac:dyDescent="0.15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8" customHeight="1" x14ac:dyDescent="0.15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8" customHeight="1" x14ac:dyDescent="0.15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8" customHeight="1" x14ac:dyDescent="0.15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8" customHeight="1" x14ac:dyDescent="0.15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8" customHeight="1" x14ac:dyDescent="0.15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8" customHeight="1" x14ac:dyDescent="0.15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8" customHeight="1" x14ac:dyDescent="0.15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8" customHeight="1" x14ac:dyDescent="0.15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8" customHeight="1" x14ac:dyDescent="0.15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8" customHeight="1" x14ac:dyDescent="0.15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8" customHeight="1" x14ac:dyDescent="0.15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8" customHeight="1" x14ac:dyDescent="0.15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8" customHeight="1" x14ac:dyDescent="0.15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x14ac:dyDescent="0.15">
      <c r="A254" s="11"/>
      <c r="B254" s="8" t="s">
        <v>45</v>
      </c>
      <c r="C254" t="e">
        <f t="shared" ref="C254:K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si="0"/>
        <v>#DIV/0!</v>
      </c>
      <c r="L254" t="e">
        <f t="shared" ref="L254" si="1">L255/L256</f>
        <v>#DIV/0!</v>
      </c>
    </row>
    <row r="255" spans="1:12" x14ac:dyDescent="0.15">
      <c r="A255" s="11"/>
      <c r="B255" s="8" t="s">
        <v>44</v>
      </c>
      <c r="C255" s="12">
        <f t="shared" ref="C255:K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si="2"/>
        <v>0</v>
      </c>
      <c r="L255" s="12">
        <f t="shared" ref="L255" si="3">SUM(L4:L253)</f>
        <v>0</v>
      </c>
    </row>
    <row r="256" spans="1:12" x14ac:dyDescent="0.15">
      <c r="A256" s="11"/>
      <c r="B256" s="8" t="s">
        <v>43</v>
      </c>
      <c r="C256">
        <f>COUNT(C4:C253)</f>
        <v>0</v>
      </c>
      <c r="D256">
        <f t="shared" ref="D256:K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ref="H256" si="5">COUNT(H4:H253)</f>
        <v>0</v>
      </c>
      <c r="I256">
        <f t="shared" si="4"/>
        <v>0</v>
      </c>
      <c r="J256">
        <f t="shared" si="4"/>
        <v>0</v>
      </c>
      <c r="K256">
        <f t="shared" si="4"/>
        <v>0</v>
      </c>
      <c r="L256">
        <f t="shared" ref="L256" si="6">COUNT(L4:L253)</f>
        <v>0</v>
      </c>
    </row>
    <row r="257" spans="1:1" x14ac:dyDescent="0.15">
      <c r="A257" s="11"/>
    </row>
    <row r="258" spans="1:1" x14ac:dyDescent="0.15">
      <c r="A258" s="11"/>
    </row>
    <row r="259" spans="1:1" x14ac:dyDescent="0.15">
      <c r="A259" s="11"/>
    </row>
    <row r="260" spans="1:1" x14ac:dyDescent="0.15">
      <c r="A260" s="11"/>
    </row>
    <row r="261" spans="1:1" x14ac:dyDescent="0.15">
      <c r="A261" s="11"/>
    </row>
    <row r="262" spans="1:1" x14ac:dyDescent="0.15">
      <c r="A262" s="11"/>
    </row>
    <row r="263" spans="1:1" x14ac:dyDescent="0.15">
      <c r="A263" s="11"/>
    </row>
    <row r="264" spans="1:1" x14ac:dyDescent="0.15">
      <c r="A264" s="11"/>
    </row>
    <row r="265" spans="1:1" x14ac:dyDescent="0.15">
      <c r="A265" s="11"/>
    </row>
    <row r="266" spans="1:1" x14ac:dyDescent="0.15">
      <c r="A266" s="11"/>
    </row>
    <row r="267" spans="1:1" x14ac:dyDescent="0.15">
      <c r="A267" s="11"/>
    </row>
    <row r="268" spans="1:1" x14ac:dyDescent="0.15">
      <c r="A268" s="11"/>
    </row>
  </sheetData>
  <mergeCells count="2">
    <mergeCell ref="A2:B2"/>
    <mergeCell ref="A1:L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&amp;L別添２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8"/>
  <sheetViews>
    <sheetView view="pageBreakPreview" zoomScale="70" zoomScaleNormal="100" zoomScaleSheetLayoutView="70" workbookViewId="0">
      <selection sqref="A1:L1"/>
    </sheetView>
  </sheetViews>
  <sheetFormatPr defaultRowHeight="13.5" x14ac:dyDescent="0.15"/>
  <cols>
    <col min="1" max="1" width="6.375" customWidth="1"/>
    <col min="2" max="2" width="23.25" customWidth="1"/>
    <col min="3" max="12" width="7.75" customWidth="1"/>
  </cols>
  <sheetData>
    <row r="1" spans="1:12" ht="27.75" customHeight="1" x14ac:dyDescent="0.15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1.5" customHeight="1" x14ac:dyDescent="0.15">
      <c r="A2" s="66" t="s">
        <v>48</v>
      </c>
      <c r="B2" s="67"/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8</v>
      </c>
      <c r="I2" s="41" t="s">
        <v>9</v>
      </c>
      <c r="J2" s="41" t="s">
        <v>10</v>
      </c>
      <c r="K2" s="41" t="s">
        <v>65</v>
      </c>
      <c r="L2" s="41" t="s">
        <v>59</v>
      </c>
    </row>
    <row r="3" spans="1:12" ht="17.25" customHeight="1" x14ac:dyDescent="0.15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8" t="s">
        <v>22</v>
      </c>
      <c r="I3" s="23" t="s">
        <v>23</v>
      </c>
      <c r="J3" s="23" t="s">
        <v>20</v>
      </c>
      <c r="K3" s="23" t="s">
        <v>25</v>
      </c>
      <c r="L3" s="23" t="s">
        <v>60</v>
      </c>
    </row>
    <row r="4" spans="1:12" ht="18" customHeight="1" x14ac:dyDescent="0.15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8" customHeight="1" x14ac:dyDescent="0.15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8" customHeight="1" x14ac:dyDescent="0.15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8" customHeight="1" x14ac:dyDescent="0.15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8" customHeight="1" x14ac:dyDescent="0.15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8" customHeight="1" x14ac:dyDescent="0.15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8" customHeight="1" x14ac:dyDescent="0.15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8" customHeight="1" x14ac:dyDescent="0.15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8" customHeight="1" x14ac:dyDescent="0.15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8" customHeight="1" x14ac:dyDescent="0.15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8" customHeight="1" x14ac:dyDescent="0.15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8" customHeight="1" x14ac:dyDescent="0.15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8" customHeight="1" x14ac:dyDescent="0.15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8" customHeight="1" x14ac:dyDescent="0.15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8" customHeight="1" x14ac:dyDescent="0.15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8" customHeight="1" x14ac:dyDescent="0.15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8" customHeight="1" x14ac:dyDescent="0.15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8" customHeight="1" x14ac:dyDescent="0.15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8" customHeight="1" x14ac:dyDescent="0.15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8" customHeight="1" x14ac:dyDescent="0.15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8" customHeight="1" x14ac:dyDescent="0.15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8" customHeight="1" x14ac:dyDescent="0.15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8" customHeight="1" x14ac:dyDescent="0.15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8" customHeight="1" x14ac:dyDescent="0.15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8" customHeight="1" x14ac:dyDescent="0.15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 customHeight="1" x14ac:dyDescent="0.15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8" customHeight="1" x14ac:dyDescent="0.15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8" customHeight="1" x14ac:dyDescent="0.15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8" customHeight="1" x14ac:dyDescent="0.15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8" customHeight="1" x14ac:dyDescent="0.15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8" customHeight="1" x14ac:dyDescent="0.15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8" customHeight="1" x14ac:dyDescent="0.15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8" customHeight="1" x14ac:dyDescent="0.15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8" customHeight="1" x14ac:dyDescent="0.15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8" customHeight="1" x14ac:dyDescent="0.15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8" customHeight="1" x14ac:dyDescent="0.15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8" customHeight="1" x14ac:dyDescent="0.15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8" customHeight="1" x14ac:dyDescent="0.15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8" customHeight="1" x14ac:dyDescent="0.15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8" customHeight="1" x14ac:dyDescent="0.15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8" customHeight="1" x14ac:dyDescent="0.15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8" customHeight="1" x14ac:dyDescent="0.15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8" customHeight="1" x14ac:dyDescent="0.15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8" customHeight="1" x14ac:dyDescent="0.15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8" customHeight="1" x14ac:dyDescent="0.15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8" customHeight="1" x14ac:dyDescent="0.15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8" customHeight="1" x14ac:dyDescent="0.15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8" customHeight="1" x14ac:dyDescent="0.15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8" customHeight="1" x14ac:dyDescent="0.15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8" customHeight="1" x14ac:dyDescent="0.15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8" customHeight="1" x14ac:dyDescent="0.15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8" customHeight="1" x14ac:dyDescent="0.15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8" customHeight="1" x14ac:dyDescent="0.15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8" customHeight="1" x14ac:dyDescent="0.15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8" customHeight="1" x14ac:dyDescent="0.15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8" customHeight="1" x14ac:dyDescent="0.15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8" customHeight="1" x14ac:dyDescent="0.15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8" customHeight="1" x14ac:dyDescent="0.15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8" customHeight="1" x14ac:dyDescent="0.15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8" customHeight="1" x14ac:dyDescent="0.15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8" customHeight="1" x14ac:dyDescent="0.15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8" customHeight="1" x14ac:dyDescent="0.15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8" customHeight="1" x14ac:dyDescent="0.15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8" customHeight="1" x14ac:dyDescent="0.15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8" customHeight="1" x14ac:dyDescent="0.15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8" customHeight="1" x14ac:dyDescent="0.15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8" customHeight="1" x14ac:dyDescent="0.15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8" customHeight="1" x14ac:dyDescent="0.15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8" customHeight="1" x14ac:dyDescent="0.15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8" customHeight="1" x14ac:dyDescent="0.15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8" customHeight="1" x14ac:dyDescent="0.15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8" customHeight="1" x14ac:dyDescent="0.15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8" customHeight="1" x14ac:dyDescent="0.15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8" customHeight="1" x14ac:dyDescent="0.15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8" customHeight="1" x14ac:dyDescent="0.15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8" customHeight="1" x14ac:dyDescent="0.15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8" customHeight="1" x14ac:dyDescent="0.15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8" customHeight="1" x14ac:dyDescent="0.15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8" customHeight="1" x14ac:dyDescent="0.15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8" customHeight="1" x14ac:dyDescent="0.15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8" customHeight="1" x14ac:dyDescent="0.15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8" customHeight="1" x14ac:dyDescent="0.15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8" customHeight="1" x14ac:dyDescent="0.15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8" customHeight="1" x14ac:dyDescent="0.15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8" customHeight="1" x14ac:dyDescent="0.15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8" customHeight="1" x14ac:dyDescent="0.15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8" customHeight="1" x14ac:dyDescent="0.15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8" customHeight="1" x14ac:dyDescent="0.15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8" customHeight="1" x14ac:dyDescent="0.15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8" customHeight="1" x14ac:dyDescent="0.15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8" customHeight="1" x14ac:dyDescent="0.15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8" customHeight="1" x14ac:dyDescent="0.15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8" customHeight="1" x14ac:dyDescent="0.15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8" customHeight="1" x14ac:dyDescent="0.15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8" customHeight="1" x14ac:dyDescent="0.15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8" customHeight="1" x14ac:dyDescent="0.15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8" customHeight="1" x14ac:dyDescent="0.15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8" customHeight="1" x14ac:dyDescent="0.15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8" customHeight="1" x14ac:dyDescent="0.15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8" customHeight="1" x14ac:dyDescent="0.15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8" customHeight="1" x14ac:dyDescent="0.15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8" customHeight="1" x14ac:dyDescent="0.15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8" customHeight="1" x14ac:dyDescent="0.15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8" customHeight="1" x14ac:dyDescent="0.15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8" customHeight="1" x14ac:dyDescent="0.15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8" customHeight="1" x14ac:dyDescent="0.15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8" customHeight="1" x14ac:dyDescent="0.15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8" customHeight="1" x14ac:dyDescent="0.15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8" customHeight="1" x14ac:dyDescent="0.15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8" customHeight="1" x14ac:dyDescent="0.15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8" customHeight="1" x14ac:dyDescent="0.15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8" customHeight="1" x14ac:dyDescent="0.15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8" customHeight="1" x14ac:dyDescent="0.15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8" customHeight="1" x14ac:dyDescent="0.15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8" customHeight="1" x14ac:dyDescent="0.15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8" customHeight="1" x14ac:dyDescent="0.15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8" customHeight="1" x14ac:dyDescent="0.15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8" customHeight="1" x14ac:dyDescent="0.15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8" customHeight="1" x14ac:dyDescent="0.15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8" customHeight="1" x14ac:dyDescent="0.15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8" customHeight="1" x14ac:dyDescent="0.15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8" customHeight="1" x14ac:dyDescent="0.15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8" customHeight="1" x14ac:dyDescent="0.15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8" customHeight="1" x14ac:dyDescent="0.15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8" customHeight="1" x14ac:dyDescent="0.15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8" customHeight="1" x14ac:dyDescent="0.15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8" customHeight="1" x14ac:dyDescent="0.15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8" customHeight="1" x14ac:dyDescent="0.15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8" customHeight="1" x14ac:dyDescent="0.15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8" customHeight="1" x14ac:dyDescent="0.15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8" customHeight="1" x14ac:dyDescent="0.15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8" customHeight="1" x14ac:dyDescent="0.15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8" customHeight="1" x14ac:dyDescent="0.15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8" customHeight="1" x14ac:dyDescent="0.15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8" customHeight="1" x14ac:dyDescent="0.15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8" customHeight="1" x14ac:dyDescent="0.15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8" customHeight="1" x14ac:dyDescent="0.15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8" customHeight="1" x14ac:dyDescent="0.15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8" customHeight="1" x14ac:dyDescent="0.15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8" customHeight="1" x14ac:dyDescent="0.15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8" customHeight="1" x14ac:dyDescent="0.15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8" customHeight="1" x14ac:dyDescent="0.15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8" customHeight="1" x14ac:dyDescent="0.15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8" customHeight="1" x14ac:dyDescent="0.15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8" customHeight="1" x14ac:dyDescent="0.15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8" customHeight="1" x14ac:dyDescent="0.15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8" customHeight="1" x14ac:dyDescent="0.15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8" customHeight="1" x14ac:dyDescent="0.15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8" customHeight="1" x14ac:dyDescent="0.15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8" customHeight="1" x14ac:dyDescent="0.15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8" customHeight="1" x14ac:dyDescent="0.15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8" customHeight="1" x14ac:dyDescent="0.15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8" customHeight="1" x14ac:dyDescent="0.15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8" customHeight="1" x14ac:dyDescent="0.15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8" customHeight="1" x14ac:dyDescent="0.15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8" customHeight="1" x14ac:dyDescent="0.15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8" customHeight="1" x14ac:dyDescent="0.15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8" customHeight="1" x14ac:dyDescent="0.15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8" customHeight="1" x14ac:dyDescent="0.15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8" customHeight="1" x14ac:dyDescent="0.15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8" customHeight="1" x14ac:dyDescent="0.15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8" customHeight="1" x14ac:dyDescent="0.15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8" customHeight="1" x14ac:dyDescent="0.15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8" customHeight="1" x14ac:dyDescent="0.15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8" customHeight="1" x14ac:dyDescent="0.15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8" customHeight="1" x14ac:dyDescent="0.15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8" customHeight="1" x14ac:dyDescent="0.15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8" customHeight="1" x14ac:dyDescent="0.15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8" customHeight="1" x14ac:dyDescent="0.15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8" customHeight="1" x14ac:dyDescent="0.15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8" customHeight="1" x14ac:dyDescent="0.15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8" customHeight="1" x14ac:dyDescent="0.15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8" customHeight="1" x14ac:dyDescent="0.15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8" customHeight="1" x14ac:dyDescent="0.15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8" customHeight="1" x14ac:dyDescent="0.15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8" customHeight="1" x14ac:dyDescent="0.15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8" customHeight="1" x14ac:dyDescent="0.15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8" customHeight="1" x14ac:dyDescent="0.15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8" customHeight="1" x14ac:dyDescent="0.15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8" customHeight="1" x14ac:dyDescent="0.15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8" customHeight="1" x14ac:dyDescent="0.15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8" customHeight="1" x14ac:dyDescent="0.15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8" customHeight="1" x14ac:dyDescent="0.15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8" customHeight="1" x14ac:dyDescent="0.15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8" customHeight="1" x14ac:dyDescent="0.15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8" customHeight="1" x14ac:dyDescent="0.15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8" customHeight="1" x14ac:dyDescent="0.15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8" customHeight="1" x14ac:dyDescent="0.15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8" customHeight="1" x14ac:dyDescent="0.15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8" customHeight="1" x14ac:dyDescent="0.15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8" customHeight="1" x14ac:dyDescent="0.15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8" customHeight="1" x14ac:dyDescent="0.15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8" customHeight="1" x14ac:dyDescent="0.15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8" customHeight="1" x14ac:dyDescent="0.15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8" customHeight="1" x14ac:dyDescent="0.15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8" customHeight="1" x14ac:dyDescent="0.15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8" customHeight="1" x14ac:dyDescent="0.15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8" customHeight="1" x14ac:dyDescent="0.15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8" customHeight="1" x14ac:dyDescent="0.15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8" customHeight="1" x14ac:dyDescent="0.15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8" customHeight="1" x14ac:dyDescent="0.15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8" customHeight="1" x14ac:dyDescent="0.15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8" customHeight="1" x14ac:dyDescent="0.15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8" customHeight="1" x14ac:dyDescent="0.15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8" customHeight="1" x14ac:dyDescent="0.15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8" customHeight="1" x14ac:dyDescent="0.15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8" customHeight="1" x14ac:dyDescent="0.15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8" customHeight="1" x14ac:dyDescent="0.15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8" customHeight="1" x14ac:dyDescent="0.15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8" customHeight="1" x14ac:dyDescent="0.15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8" customHeight="1" x14ac:dyDescent="0.15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8" customHeight="1" x14ac:dyDescent="0.15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8" customHeight="1" x14ac:dyDescent="0.15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8" customHeight="1" x14ac:dyDescent="0.15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8" customHeight="1" x14ac:dyDescent="0.15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8" customHeight="1" x14ac:dyDescent="0.15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8" customHeight="1" x14ac:dyDescent="0.15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8" customHeight="1" x14ac:dyDescent="0.15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8" customHeight="1" x14ac:dyDescent="0.15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8" customHeight="1" x14ac:dyDescent="0.15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8" customHeight="1" x14ac:dyDescent="0.15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8" customHeight="1" x14ac:dyDescent="0.15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8" customHeight="1" x14ac:dyDescent="0.15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8" customHeight="1" x14ac:dyDescent="0.15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8" customHeight="1" x14ac:dyDescent="0.15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8" customHeight="1" x14ac:dyDescent="0.15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8" customHeight="1" x14ac:dyDescent="0.15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8" customHeight="1" x14ac:dyDescent="0.15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8" customHeight="1" x14ac:dyDescent="0.15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8" customHeight="1" x14ac:dyDescent="0.15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8" customHeight="1" x14ac:dyDescent="0.15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8" customHeight="1" x14ac:dyDescent="0.15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8" customHeight="1" x14ac:dyDescent="0.15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8" customHeight="1" x14ac:dyDescent="0.15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8" customHeight="1" x14ac:dyDescent="0.15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8" customHeight="1" x14ac:dyDescent="0.15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8" customHeight="1" x14ac:dyDescent="0.15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8" customHeight="1" x14ac:dyDescent="0.15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8" customHeight="1" x14ac:dyDescent="0.15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8" customHeight="1" x14ac:dyDescent="0.15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8" customHeight="1" x14ac:dyDescent="0.15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8" customHeight="1" x14ac:dyDescent="0.15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8" customHeight="1" x14ac:dyDescent="0.15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8" customHeight="1" x14ac:dyDescent="0.15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8" customHeight="1" x14ac:dyDescent="0.15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8" customHeight="1" x14ac:dyDescent="0.15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8" customHeight="1" x14ac:dyDescent="0.15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8" customHeight="1" x14ac:dyDescent="0.15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8" customHeight="1" x14ac:dyDescent="0.15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8" customHeight="1" x14ac:dyDescent="0.15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x14ac:dyDescent="0.15">
      <c r="A254" s="11"/>
      <c r="B254" s="8" t="s">
        <v>45</v>
      </c>
      <c r="C254" t="e">
        <f t="shared" ref="C254:K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si="0"/>
        <v>#DIV/0!</v>
      </c>
      <c r="L254" t="e">
        <f t="shared" ref="L254" si="1">L255/L256</f>
        <v>#DIV/0!</v>
      </c>
    </row>
    <row r="255" spans="1:12" x14ac:dyDescent="0.15">
      <c r="A255" s="11"/>
      <c r="B255" s="8" t="s">
        <v>44</v>
      </c>
      <c r="C255" s="12">
        <f t="shared" ref="C255:K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si="2"/>
        <v>0</v>
      </c>
      <c r="L255" s="12">
        <f t="shared" ref="L255" si="3">SUM(L4:L253)</f>
        <v>0</v>
      </c>
    </row>
    <row r="256" spans="1:12" x14ac:dyDescent="0.15">
      <c r="A256" s="11"/>
      <c r="B256" s="8" t="s">
        <v>43</v>
      </c>
      <c r="C256">
        <f>COUNT(C4:C253)</f>
        <v>0</v>
      </c>
      <c r="D256">
        <f t="shared" ref="D256:K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si="4"/>
        <v>0</v>
      </c>
      <c r="L256">
        <f t="shared" ref="L256" si="5">COUNT(L4:L253)</f>
        <v>0</v>
      </c>
    </row>
    <row r="257" spans="1:1" x14ac:dyDescent="0.15">
      <c r="A257" s="11"/>
    </row>
    <row r="258" spans="1:1" x14ac:dyDescent="0.15">
      <c r="A258" s="11"/>
    </row>
    <row r="259" spans="1:1" x14ac:dyDescent="0.15">
      <c r="A259" s="11"/>
    </row>
    <row r="260" spans="1:1" x14ac:dyDescent="0.15">
      <c r="A260" s="11"/>
    </row>
    <row r="261" spans="1:1" x14ac:dyDescent="0.15">
      <c r="A261" s="11"/>
    </row>
    <row r="262" spans="1:1" x14ac:dyDescent="0.15">
      <c r="A262" s="11"/>
    </row>
    <row r="263" spans="1:1" x14ac:dyDescent="0.15">
      <c r="A263" s="11"/>
    </row>
    <row r="264" spans="1:1" x14ac:dyDescent="0.15">
      <c r="A264" s="11"/>
    </row>
    <row r="265" spans="1:1" x14ac:dyDescent="0.15">
      <c r="A265" s="11"/>
    </row>
    <row r="266" spans="1:1" x14ac:dyDescent="0.15">
      <c r="A266" s="11"/>
    </row>
    <row r="267" spans="1:1" x14ac:dyDescent="0.15">
      <c r="A267" s="11"/>
    </row>
    <row r="268" spans="1:1" x14ac:dyDescent="0.15">
      <c r="A268" s="11"/>
    </row>
  </sheetData>
  <mergeCells count="2">
    <mergeCell ref="A2:B2"/>
    <mergeCell ref="A1:L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&amp;L別添２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L268"/>
  <sheetViews>
    <sheetView view="pageBreakPreview" zoomScale="70" zoomScaleNormal="100" zoomScaleSheetLayoutView="70" workbookViewId="0">
      <selection sqref="A1:L1"/>
    </sheetView>
  </sheetViews>
  <sheetFormatPr defaultRowHeight="13.5" x14ac:dyDescent="0.15"/>
  <cols>
    <col min="1" max="1" width="6.375" customWidth="1"/>
    <col min="2" max="2" width="23.25" customWidth="1"/>
    <col min="3" max="12" width="7.75" customWidth="1"/>
  </cols>
  <sheetData>
    <row r="1" spans="1:12" ht="27.75" customHeight="1" x14ac:dyDescent="0.15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1.5" customHeight="1" x14ac:dyDescent="0.15">
      <c r="A2" s="63" t="s">
        <v>46</v>
      </c>
      <c r="B2" s="64"/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65</v>
      </c>
      <c r="L2" s="27" t="s">
        <v>59</v>
      </c>
    </row>
    <row r="3" spans="1:12" ht="17.25" customHeight="1" x14ac:dyDescent="0.15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8" t="s">
        <v>22</v>
      </c>
      <c r="I3" s="23" t="s">
        <v>23</v>
      </c>
      <c r="J3" s="23" t="s">
        <v>20</v>
      </c>
      <c r="K3" s="23" t="s">
        <v>25</v>
      </c>
      <c r="L3" s="23" t="s">
        <v>60</v>
      </c>
    </row>
    <row r="4" spans="1:12" ht="18" customHeight="1" x14ac:dyDescent="0.15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8" customHeight="1" x14ac:dyDescent="0.15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8" customHeight="1" x14ac:dyDescent="0.15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8" customHeight="1" x14ac:dyDescent="0.15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8" customHeight="1" x14ac:dyDescent="0.15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8" customHeight="1" x14ac:dyDescent="0.15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8" customHeight="1" x14ac:dyDescent="0.15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8" customHeight="1" x14ac:dyDescent="0.15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8" customHeight="1" x14ac:dyDescent="0.15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8" customHeight="1" x14ac:dyDescent="0.15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8" customHeight="1" x14ac:dyDescent="0.15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8" customHeight="1" x14ac:dyDescent="0.15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8" customHeight="1" x14ac:dyDescent="0.15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8" customHeight="1" x14ac:dyDescent="0.15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8" customHeight="1" x14ac:dyDescent="0.15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8" customHeight="1" x14ac:dyDescent="0.15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8" customHeight="1" x14ac:dyDescent="0.15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8" customHeight="1" x14ac:dyDescent="0.15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8" customHeight="1" x14ac:dyDescent="0.15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8" customHeight="1" x14ac:dyDescent="0.15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8" customHeight="1" x14ac:dyDescent="0.15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8" customHeight="1" x14ac:dyDescent="0.15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8" customHeight="1" x14ac:dyDescent="0.15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8" customHeight="1" x14ac:dyDescent="0.15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8" customHeight="1" x14ac:dyDescent="0.15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 customHeight="1" x14ac:dyDescent="0.15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8" customHeight="1" x14ac:dyDescent="0.15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8" customHeight="1" x14ac:dyDescent="0.15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8" customHeight="1" x14ac:dyDescent="0.15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8" customHeight="1" x14ac:dyDescent="0.15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8" customHeight="1" x14ac:dyDescent="0.15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8" customHeight="1" x14ac:dyDescent="0.15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8" customHeight="1" x14ac:dyDescent="0.15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8" customHeight="1" x14ac:dyDescent="0.15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8" customHeight="1" x14ac:dyDescent="0.15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8" customHeight="1" x14ac:dyDescent="0.15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8" customHeight="1" x14ac:dyDescent="0.15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8" customHeight="1" x14ac:dyDescent="0.15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8" customHeight="1" x14ac:dyDescent="0.15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8" customHeight="1" x14ac:dyDescent="0.15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8" customHeight="1" x14ac:dyDescent="0.15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8" customHeight="1" x14ac:dyDescent="0.15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8" customHeight="1" x14ac:dyDescent="0.15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8" customHeight="1" x14ac:dyDescent="0.15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8" customHeight="1" x14ac:dyDescent="0.15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8" customHeight="1" x14ac:dyDescent="0.15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8" customHeight="1" x14ac:dyDescent="0.15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8" customHeight="1" x14ac:dyDescent="0.15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8" customHeight="1" x14ac:dyDescent="0.15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8" customHeight="1" x14ac:dyDescent="0.15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8" customHeight="1" x14ac:dyDescent="0.15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8" customHeight="1" x14ac:dyDescent="0.15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8" customHeight="1" x14ac:dyDescent="0.15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8" customHeight="1" x14ac:dyDescent="0.15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8" customHeight="1" x14ac:dyDescent="0.15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8" customHeight="1" x14ac:dyDescent="0.15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8" customHeight="1" x14ac:dyDescent="0.15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8" customHeight="1" x14ac:dyDescent="0.15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8" customHeight="1" x14ac:dyDescent="0.15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8" customHeight="1" x14ac:dyDescent="0.15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8" customHeight="1" x14ac:dyDescent="0.15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8" customHeight="1" x14ac:dyDescent="0.15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8" customHeight="1" x14ac:dyDescent="0.15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8" customHeight="1" x14ac:dyDescent="0.15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8" customHeight="1" x14ac:dyDescent="0.15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8" customHeight="1" x14ac:dyDescent="0.15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8" customHeight="1" x14ac:dyDescent="0.15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8" customHeight="1" x14ac:dyDescent="0.15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8" customHeight="1" x14ac:dyDescent="0.15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8" customHeight="1" x14ac:dyDescent="0.15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8" customHeight="1" x14ac:dyDescent="0.15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8" customHeight="1" x14ac:dyDescent="0.15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8" customHeight="1" x14ac:dyDescent="0.15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8" customHeight="1" x14ac:dyDescent="0.15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8" customHeight="1" x14ac:dyDescent="0.15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8" customHeight="1" x14ac:dyDescent="0.15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8" customHeight="1" x14ac:dyDescent="0.15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8" customHeight="1" x14ac:dyDescent="0.15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8" customHeight="1" x14ac:dyDescent="0.15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8" customHeight="1" x14ac:dyDescent="0.15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8" customHeight="1" x14ac:dyDescent="0.15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8" customHeight="1" x14ac:dyDescent="0.15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8" customHeight="1" x14ac:dyDescent="0.15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8" customHeight="1" x14ac:dyDescent="0.15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8" customHeight="1" x14ac:dyDescent="0.15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8" customHeight="1" x14ac:dyDescent="0.15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8" customHeight="1" x14ac:dyDescent="0.15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8" customHeight="1" x14ac:dyDescent="0.15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8" customHeight="1" x14ac:dyDescent="0.15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8" customHeight="1" x14ac:dyDescent="0.15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8" customHeight="1" x14ac:dyDescent="0.15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8" customHeight="1" x14ac:dyDescent="0.15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8" customHeight="1" x14ac:dyDescent="0.15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8" customHeight="1" x14ac:dyDescent="0.15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8" customHeight="1" x14ac:dyDescent="0.15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8" customHeight="1" x14ac:dyDescent="0.15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8" customHeight="1" x14ac:dyDescent="0.15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8" customHeight="1" x14ac:dyDescent="0.15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8" customHeight="1" x14ac:dyDescent="0.15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8" customHeight="1" x14ac:dyDescent="0.15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8" customHeight="1" x14ac:dyDescent="0.15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8" customHeight="1" x14ac:dyDescent="0.15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8" customHeight="1" x14ac:dyDescent="0.15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8" customHeight="1" x14ac:dyDescent="0.15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8" customHeight="1" x14ac:dyDescent="0.15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8" customHeight="1" x14ac:dyDescent="0.15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8" customHeight="1" x14ac:dyDescent="0.15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8" customHeight="1" x14ac:dyDescent="0.15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8" customHeight="1" x14ac:dyDescent="0.15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8" customHeight="1" x14ac:dyDescent="0.15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8" customHeight="1" x14ac:dyDescent="0.15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8" customHeight="1" x14ac:dyDescent="0.15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8" customHeight="1" x14ac:dyDescent="0.15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8" customHeight="1" x14ac:dyDescent="0.15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8" customHeight="1" x14ac:dyDescent="0.15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8" customHeight="1" x14ac:dyDescent="0.15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8" customHeight="1" x14ac:dyDescent="0.15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8" customHeight="1" x14ac:dyDescent="0.15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8" customHeight="1" x14ac:dyDescent="0.15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8" customHeight="1" x14ac:dyDescent="0.15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8" customHeight="1" x14ac:dyDescent="0.15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8" customHeight="1" x14ac:dyDescent="0.15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8" customHeight="1" x14ac:dyDescent="0.15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8" customHeight="1" x14ac:dyDescent="0.15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8" customHeight="1" x14ac:dyDescent="0.15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8" customHeight="1" x14ac:dyDescent="0.15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8" customHeight="1" x14ac:dyDescent="0.15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8" customHeight="1" x14ac:dyDescent="0.15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8" customHeight="1" x14ac:dyDescent="0.15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8" customHeight="1" x14ac:dyDescent="0.15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8" customHeight="1" x14ac:dyDescent="0.15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8" customHeight="1" x14ac:dyDescent="0.15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8" customHeight="1" x14ac:dyDescent="0.15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8" customHeight="1" x14ac:dyDescent="0.15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8" customHeight="1" x14ac:dyDescent="0.15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8" customHeight="1" x14ac:dyDescent="0.15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8" customHeight="1" x14ac:dyDescent="0.15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8" customHeight="1" x14ac:dyDescent="0.15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8" customHeight="1" x14ac:dyDescent="0.15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8" customHeight="1" x14ac:dyDescent="0.15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8" customHeight="1" x14ac:dyDescent="0.15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8" customHeight="1" x14ac:dyDescent="0.15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8" customHeight="1" x14ac:dyDescent="0.15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8" customHeight="1" x14ac:dyDescent="0.15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8" customHeight="1" x14ac:dyDescent="0.15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8" customHeight="1" x14ac:dyDescent="0.15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8" customHeight="1" x14ac:dyDescent="0.15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8" customHeight="1" x14ac:dyDescent="0.15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8" customHeight="1" x14ac:dyDescent="0.15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8" customHeight="1" x14ac:dyDescent="0.15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8" customHeight="1" x14ac:dyDescent="0.15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8" customHeight="1" x14ac:dyDescent="0.15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8" customHeight="1" x14ac:dyDescent="0.15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8" customHeight="1" x14ac:dyDescent="0.15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8" customHeight="1" x14ac:dyDescent="0.15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8" customHeight="1" x14ac:dyDescent="0.15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8" customHeight="1" x14ac:dyDescent="0.15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8" customHeight="1" x14ac:dyDescent="0.15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8" customHeight="1" x14ac:dyDescent="0.15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8" customHeight="1" x14ac:dyDescent="0.15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8" customHeight="1" x14ac:dyDescent="0.15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8" customHeight="1" x14ac:dyDescent="0.15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8" customHeight="1" x14ac:dyDescent="0.15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8" customHeight="1" x14ac:dyDescent="0.15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8" customHeight="1" x14ac:dyDescent="0.15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8" customHeight="1" x14ac:dyDescent="0.15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8" customHeight="1" x14ac:dyDescent="0.15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8" customHeight="1" x14ac:dyDescent="0.15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8" customHeight="1" x14ac:dyDescent="0.15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8" customHeight="1" x14ac:dyDescent="0.15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8" customHeight="1" x14ac:dyDescent="0.15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8" customHeight="1" x14ac:dyDescent="0.15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8" customHeight="1" x14ac:dyDescent="0.15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8" customHeight="1" x14ac:dyDescent="0.15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8" customHeight="1" x14ac:dyDescent="0.15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8" customHeight="1" x14ac:dyDescent="0.15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8" customHeight="1" x14ac:dyDescent="0.15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8" customHeight="1" x14ac:dyDescent="0.15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8" customHeight="1" x14ac:dyDescent="0.15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8" customHeight="1" x14ac:dyDescent="0.15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8" customHeight="1" x14ac:dyDescent="0.15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8" customHeight="1" x14ac:dyDescent="0.15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8" customHeight="1" x14ac:dyDescent="0.15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8" customHeight="1" x14ac:dyDescent="0.15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8" customHeight="1" x14ac:dyDescent="0.15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8" customHeight="1" x14ac:dyDescent="0.15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8" customHeight="1" x14ac:dyDescent="0.15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8" customHeight="1" x14ac:dyDescent="0.15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8" customHeight="1" x14ac:dyDescent="0.15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8" customHeight="1" x14ac:dyDescent="0.15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8" customHeight="1" x14ac:dyDescent="0.15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8" customHeight="1" x14ac:dyDescent="0.15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8" customHeight="1" x14ac:dyDescent="0.15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8" customHeight="1" x14ac:dyDescent="0.15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8" customHeight="1" x14ac:dyDescent="0.15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8" customHeight="1" x14ac:dyDescent="0.15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8" customHeight="1" x14ac:dyDescent="0.15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8" customHeight="1" x14ac:dyDescent="0.15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8" customHeight="1" x14ac:dyDescent="0.15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8" customHeight="1" x14ac:dyDescent="0.15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8" customHeight="1" x14ac:dyDescent="0.15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8" customHeight="1" x14ac:dyDescent="0.15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8" customHeight="1" x14ac:dyDescent="0.15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8" customHeight="1" x14ac:dyDescent="0.15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8" customHeight="1" x14ac:dyDescent="0.15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8" customHeight="1" x14ac:dyDescent="0.15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8" customHeight="1" x14ac:dyDescent="0.15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8" customHeight="1" x14ac:dyDescent="0.15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8" customHeight="1" x14ac:dyDescent="0.15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8" customHeight="1" x14ac:dyDescent="0.15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8" customHeight="1" x14ac:dyDescent="0.15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8" customHeight="1" x14ac:dyDescent="0.15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8" customHeight="1" x14ac:dyDescent="0.15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8" customHeight="1" x14ac:dyDescent="0.15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8" customHeight="1" x14ac:dyDescent="0.15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8" customHeight="1" x14ac:dyDescent="0.15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8" customHeight="1" x14ac:dyDescent="0.15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8" customHeight="1" x14ac:dyDescent="0.15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8" customHeight="1" x14ac:dyDescent="0.15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8" customHeight="1" x14ac:dyDescent="0.15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8" customHeight="1" x14ac:dyDescent="0.15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8" customHeight="1" x14ac:dyDescent="0.15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8" customHeight="1" x14ac:dyDescent="0.15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8" customHeight="1" x14ac:dyDescent="0.15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8" customHeight="1" x14ac:dyDescent="0.15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8" customHeight="1" x14ac:dyDescent="0.15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8" customHeight="1" x14ac:dyDescent="0.15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8" customHeight="1" x14ac:dyDescent="0.15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8" customHeight="1" x14ac:dyDescent="0.15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8" customHeight="1" x14ac:dyDescent="0.15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8" customHeight="1" x14ac:dyDescent="0.15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8" customHeight="1" x14ac:dyDescent="0.15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8" customHeight="1" x14ac:dyDescent="0.15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8" customHeight="1" x14ac:dyDescent="0.15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8" customHeight="1" x14ac:dyDescent="0.15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8" customHeight="1" x14ac:dyDescent="0.15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8" customHeight="1" x14ac:dyDescent="0.15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8" customHeight="1" x14ac:dyDescent="0.15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8" customHeight="1" x14ac:dyDescent="0.15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8" customHeight="1" x14ac:dyDescent="0.15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8" customHeight="1" x14ac:dyDescent="0.15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8" customHeight="1" x14ac:dyDescent="0.15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8" customHeight="1" x14ac:dyDescent="0.15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8" customHeight="1" x14ac:dyDescent="0.15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8" customHeight="1" x14ac:dyDescent="0.15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8" customHeight="1" x14ac:dyDescent="0.15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8" customHeight="1" x14ac:dyDescent="0.15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8" customHeight="1" x14ac:dyDescent="0.15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8" customHeight="1" x14ac:dyDescent="0.15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8" customHeight="1" x14ac:dyDescent="0.15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x14ac:dyDescent="0.15">
      <c r="A254" s="11"/>
      <c r="B254" s="8" t="s">
        <v>45</v>
      </c>
      <c r="C254" t="e">
        <f t="shared" ref="C254:K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si="0"/>
        <v>#DIV/0!</v>
      </c>
      <c r="L254" t="e">
        <f t="shared" ref="L254" si="1">L255/L256</f>
        <v>#DIV/0!</v>
      </c>
    </row>
    <row r="255" spans="1:12" x14ac:dyDescent="0.15">
      <c r="A255" s="11"/>
      <c r="B255" s="8" t="s">
        <v>44</v>
      </c>
      <c r="C255" s="12">
        <f t="shared" ref="C255:K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si="2"/>
        <v>0</v>
      </c>
      <c r="L255" s="12">
        <f t="shared" ref="L255" si="3">SUM(L4:L253)</f>
        <v>0</v>
      </c>
    </row>
    <row r="256" spans="1:12" x14ac:dyDescent="0.15">
      <c r="A256" s="11"/>
      <c r="B256" s="8" t="s">
        <v>43</v>
      </c>
      <c r="C256">
        <f>COUNT(C4:C253)</f>
        <v>0</v>
      </c>
      <c r="D256">
        <f t="shared" ref="D256:K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si="4"/>
        <v>0</v>
      </c>
      <c r="L256">
        <f t="shared" ref="L256" si="5">COUNT(L4:L253)</f>
        <v>0</v>
      </c>
    </row>
    <row r="257" spans="1:1" x14ac:dyDescent="0.15">
      <c r="A257" s="11"/>
    </row>
    <row r="258" spans="1:1" x14ac:dyDescent="0.15">
      <c r="A258" s="11"/>
    </row>
    <row r="259" spans="1:1" x14ac:dyDescent="0.15">
      <c r="A259" s="11"/>
    </row>
    <row r="260" spans="1:1" x14ac:dyDescent="0.15">
      <c r="A260" s="11"/>
    </row>
    <row r="261" spans="1:1" x14ac:dyDescent="0.15">
      <c r="A261" s="11"/>
    </row>
    <row r="262" spans="1:1" x14ac:dyDescent="0.15">
      <c r="A262" s="11"/>
    </row>
    <row r="263" spans="1:1" x14ac:dyDescent="0.15">
      <c r="A263" s="11"/>
    </row>
    <row r="264" spans="1:1" x14ac:dyDescent="0.15">
      <c r="A264" s="11"/>
    </row>
    <row r="265" spans="1:1" x14ac:dyDescent="0.15">
      <c r="A265" s="11"/>
    </row>
    <row r="266" spans="1:1" x14ac:dyDescent="0.15">
      <c r="A266" s="11"/>
    </row>
    <row r="267" spans="1:1" x14ac:dyDescent="0.15">
      <c r="A267" s="11"/>
    </row>
    <row r="268" spans="1:1" x14ac:dyDescent="0.15">
      <c r="A268" s="11"/>
    </row>
  </sheetData>
  <mergeCells count="2">
    <mergeCell ref="A2:B2"/>
    <mergeCell ref="A1:L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&amp;L別添２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8"/>
  <sheetViews>
    <sheetView view="pageBreakPreview" zoomScale="70" zoomScaleNormal="100" zoomScaleSheetLayoutView="70" workbookViewId="0">
      <selection sqref="A1:L1"/>
    </sheetView>
  </sheetViews>
  <sheetFormatPr defaultRowHeight="13.5" x14ac:dyDescent="0.15"/>
  <cols>
    <col min="1" max="1" width="6.375" customWidth="1"/>
    <col min="2" max="2" width="23.25" customWidth="1"/>
    <col min="3" max="12" width="7.75" customWidth="1"/>
  </cols>
  <sheetData>
    <row r="1" spans="1:12" ht="27.75" customHeight="1" x14ac:dyDescent="0.15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1.5" customHeight="1" x14ac:dyDescent="0.15">
      <c r="A2" s="66" t="s">
        <v>49</v>
      </c>
      <c r="B2" s="67"/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8</v>
      </c>
      <c r="I2" s="41" t="s">
        <v>9</v>
      </c>
      <c r="J2" s="41" t="s">
        <v>10</v>
      </c>
      <c r="K2" s="41" t="s">
        <v>65</v>
      </c>
      <c r="L2" s="41" t="s">
        <v>59</v>
      </c>
    </row>
    <row r="3" spans="1:12" ht="17.25" customHeight="1" x14ac:dyDescent="0.15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8" t="s">
        <v>22</v>
      </c>
      <c r="I3" s="23" t="s">
        <v>23</v>
      </c>
      <c r="J3" s="23" t="s">
        <v>20</v>
      </c>
      <c r="K3" s="23" t="s">
        <v>25</v>
      </c>
      <c r="L3" s="23" t="s">
        <v>60</v>
      </c>
    </row>
    <row r="4" spans="1:12" ht="18" customHeight="1" x14ac:dyDescent="0.15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8" customHeight="1" x14ac:dyDescent="0.15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8" customHeight="1" x14ac:dyDescent="0.15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8" customHeight="1" x14ac:dyDescent="0.15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8" customHeight="1" x14ac:dyDescent="0.15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8" customHeight="1" x14ac:dyDescent="0.15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8" customHeight="1" x14ac:dyDescent="0.15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8" customHeight="1" x14ac:dyDescent="0.15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8" customHeight="1" x14ac:dyDescent="0.15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8" customHeight="1" x14ac:dyDescent="0.15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8" customHeight="1" x14ac:dyDescent="0.15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8" customHeight="1" x14ac:dyDescent="0.15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8" customHeight="1" x14ac:dyDescent="0.15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8" customHeight="1" x14ac:dyDescent="0.15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8" customHeight="1" x14ac:dyDescent="0.15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8" customHeight="1" x14ac:dyDescent="0.15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8" customHeight="1" x14ac:dyDescent="0.15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8" customHeight="1" x14ac:dyDescent="0.15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8" customHeight="1" x14ac:dyDescent="0.15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8" customHeight="1" x14ac:dyDescent="0.15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8" customHeight="1" x14ac:dyDescent="0.15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8" customHeight="1" x14ac:dyDescent="0.15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8" customHeight="1" x14ac:dyDescent="0.15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8" customHeight="1" x14ac:dyDescent="0.15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8" customHeight="1" x14ac:dyDescent="0.15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 customHeight="1" x14ac:dyDescent="0.15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8" customHeight="1" x14ac:dyDescent="0.15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8" customHeight="1" x14ac:dyDescent="0.15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8" customHeight="1" x14ac:dyDescent="0.15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8" customHeight="1" x14ac:dyDescent="0.15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8" customHeight="1" x14ac:dyDescent="0.15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8" customHeight="1" x14ac:dyDescent="0.15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8" customHeight="1" x14ac:dyDescent="0.15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8" customHeight="1" x14ac:dyDescent="0.15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8" customHeight="1" x14ac:dyDescent="0.15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8" customHeight="1" x14ac:dyDescent="0.15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8" customHeight="1" x14ac:dyDescent="0.15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8" customHeight="1" x14ac:dyDescent="0.15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8" customHeight="1" x14ac:dyDescent="0.15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8" customHeight="1" x14ac:dyDescent="0.15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8" customHeight="1" x14ac:dyDescent="0.15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8" customHeight="1" x14ac:dyDescent="0.15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8" customHeight="1" x14ac:dyDescent="0.15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8" customHeight="1" x14ac:dyDescent="0.15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8" customHeight="1" x14ac:dyDescent="0.15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8" customHeight="1" x14ac:dyDescent="0.15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8" customHeight="1" x14ac:dyDescent="0.15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8" customHeight="1" x14ac:dyDescent="0.15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8" customHeight="1" x14ac:dyDescent="0.15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8" customHeight="1" x14ac:dyDescent="0.15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8" customHeight="1" x14ac:dyDescent="0.15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8" customHeight="1" x14ac:dyDescent="0.15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8" customHeight="1" x14ac:dyDescent="0.15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8" customHeight="1" x14ac:dyDescent="0.15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8" customHeight="1" x14ac:dyDescent="0.15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8" customHeight="1" x14ac:dyDescent="0.15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8" customHeight="1" x14ac:dyDescent="0.15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8" customHeight="1" x14ac:dyDescent="0.15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8" customHeight="1" x14ac:dyDescent="0.15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8" customHeight="1" x14ac:dyDescent="0.15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8" customHeight="1" x14ac:dyDescent="0.15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8" customHeight="1" x14ac:dyDescent="0.15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8" customHeight="1" x14ac:dyDescent="0.15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8" customHeight="1" x14ac:dyDescent="0.15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8" customHeight="1" x14ac:dyDescent="0.15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8" customHeight="1" x14ac:dyDescent="0.15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8" customHeight="1" x14ac:dyDescent="0.15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8" customHeight="1" x14ac:dyDescent="0.15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8" customHeight="1" x14ac:dyDescent="0.15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8" customHeight="1" x14ac:dyDescent="0.15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8" customHeight="1" x14ac:dyDescent="0.15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8" customHeight="1" x14ac:dyDescent="0.15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8" customHeight="1" x14ac:dyDescent="0.15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8" customHeight="1" x14ac:dyDescent="0.15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8" customHeight="1" x14ac:dyDescent="0.15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8" customHeight="1" x14ac:dyDescent="0.15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8" customHeight="1" x14ac:dyDescent="0.15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8" customHeight="1" x14ac:dyDescent="0.15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8" customHeight="1" x14ac:dyDescent="0.15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8" customHeight="1" x14ac:dyDescent="0.15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8" customHeight="1" x14ac:dyDescent="0.15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8" customHeight="1" x14ac:dyDescent="0.15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8" customHeight="1" x14ac:dyDescent="0.15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8" customHeight="1" x14ac:dyDescent="0.15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8" customHeight="1" x14ac:dyDescent="0.15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8" customHeight="1" x14ac:dyDescent="0.15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8" customHeight="1" x14ac:dyDescent="0.15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8" customHeight="1" x14ac:dyDescent="0.15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8" customHeight="1" x14ac:dyDescent="0.15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8" customHeight="1" x14ac:dyDescent="0.15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8" customHeight="1" x14ac:dyDescent="0.15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8" customHeight="1" x14ac:dyDescent="0.15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8" customHeight="1" x14ac:dyDescent="0.15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8" customHeight="1" x14ac:dyDescent="0.15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8" customHeight="1" x14ac:dyDescent="0.15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8" customHeight="1" x14ac:dyDescent="0.15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8" customHeight="1" x14ac:dyDescent="0.15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8" customHeight="1" x14ac:dyDescent="0.15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8" customHeight="1" x14ac:dyDescent="0.15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8" customHeight="1" x14ac:dyDescent="0.15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8" customHeight="1" x14ac:dyDescent="0.15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8" customHeight="1" x14ac:dyDescent="0.15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8" customHeight="1" x14ac:dyDescent="0.15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8" customHeight="1" x14ac:dyDescent="0.15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8" customHeight="1" x14ac:dyDescent="0.15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8" customHeight="1" x14ac:dyDescent="0.15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8" customHeight="1" x14ac:dyDescent="0.15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8" customHeight="1" x14ac:dyDescent="0.15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8" customHeight="1" x14ac:dyDescent="0.15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8" customHeight="1" x14ac:dyDescent="0.15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8" customHeight="1" x14ac:dyDescent="0.15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8" customHeight="1" x14ac:dyDescent="0.15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8" customHeight="1" x14ac:dyDescent="0.15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8" customHeight="1" x14ac:dyDescent="0.15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8" customHeight="1" x14ac:dyDescent="0.15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8" customHeight="1" x14ac:dyDescent="0.15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8" customHeight="1" x14ac:dyDescent="0.15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8" customHeight="1" x14ac:dyDescent="0.15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8" customHeight="1" x14ac:dyDescent="0.15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8" customHeight="1" x14ac:dyDescent="0.15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8" customHeight="1" x14ac:dyDescent="0.15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8" customHeight="1" x14ac:dyDescent="0.15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8" customHeight="1" x14ac:dyDescent="0.15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8" customHeight="1" x14ac:dyDescent="0.15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8" customHeight="1" x14ac:dyDescent="0.15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8" customHeight="1" x14ac:dyDescent="0.15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8" customHeight="1" x14ac:dyDescent="0.15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8" customHeight="1" x14ac:dyDescent="0.15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8" customHeight="1" x14ac:dyDescent="0.15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8" customHeight="1" x14ac:dyDescent="0.15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8" customHeight="1" x14ac:dyDescent="0.15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8" customHeight="1" x14ac:dyDescent="0.15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8" customHeight="1" x14ac:dyDescent="0.15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8" customHeight="1" x14ac:dyDescent="0.15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8" customHeight="1" x14ac:dyDescent="0.15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8" customHeight="1" x14ac:dyDescent="0.15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8" customHeight="1" x14ac:dyDescent="0.15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8" customHeight="1" x14ac:dyDescent="0.15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8" customHeight="1" x14ac:dyDescent="0.15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8" customHeight="1" x14ac:dyDescent="0.15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8" customHeight="1" x14ac:dyDescent="0.15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8" customHeight="1" x14ac:dyDescent="0.15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8" customHeight="1" x14ac:dyDescent="0.15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8" customHeight="1" x14ac:dyDescent="0.15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8" customHeight="1" x14ac:dyDescent="0.15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8" customHeight="1" x14ac:dyDescent="0.15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8" customHeight="1" x14ac:dyDescent="0.15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8" customHeight="1" x14ac:dyDescent="0.15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8" customHeight="1" x14ac:dyDescent="0.15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8" customHeight="1" x14ac:dyDescent="0.15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8" customHeight="1" x14ac:dyDescent="0.15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8" customHeight="1" x14ac:dyDescent="0.15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8" customHeight="1" x14ac:dyDescent="0.15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8" customHeight="1" x14ac:dyDescent="0.15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8" customHeight="1" x14ac:dyDescent="0.15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8" customHeight="1" x14ac:dyDescent="0.15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8" customHeight="1" x14ac:dyDescent="0.15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8" customHeight="1" x14ac:dyDescent="0.15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8" customHeight="1" x14ac:dyDescent="0.15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8" customHeight="1" x14ac:dyDescent="0.15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8" customHeight="1" x14ac:dyDescent="0.15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8" customHeight="1" x14ac:dyDescent="0.15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8" customHeight="1" x14ac:dyDescent="0.15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8" customHeight="1" x14ac:dyDescent="0.15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8" customHeight="1" x14ac:dyDescent="0.15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8" customHeight="1" x14ac:dyDescent="0.15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8" customHeight="1" x14ac:dyDescent="0.15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8" customHeight="1" x14ac:dyDescent="0.15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8" customHeight="1" x14ac:dyDescent="0.15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8" customHeight="1" x14ac:dyDescent="0.15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8" customHeight="1" x14ac:dyDescent="0.15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8" customHeight="1" x14ac:dyDescent="0.15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8" customHeight="1" x14ac:dyDescent="0.15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8" customHeight="1" x14ac:dyDescent="0.15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8" customHeight="1" x14ac:dyDescent="0.15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8" customHeight="1" x14ac:dyDescent="0.15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8" customHeight="1" x14ac:dyDescent="0.15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8" customHeight="1" x14ac:dyDescent="0.15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8" customHeight="1" x14ac:dyDescent="0.15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8" customHeight="1" x14ac:dyDescent="0.15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8" customHeight="1" x14ac:dyDescent="0.15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8" customHeight="1" x14ac:dyDescent="0.15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8" customHeight="1" x14ac:dyDescent="0.15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8" customHeight="1" x14ac:dyDescent="0.15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8" customHeight="1" x14ac:dyDescent="0.15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8" customHeight="1" x14ac:dyDescent="0.15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8" customHeight="1" x14ac:dyDescent="0.15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8" customHeight="1" x14ac:dyDescent="0.15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8" customHeight="1" x14ac:dyDescent="0.15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8" customHeight="1" x14ac:dyDescent="0.15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8" customHeight="1" x14ac:dyDescent="0.15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8" customHeight="1" x14ac:dyDescent="0.15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8" customHeight="1" x14ac:dyDescent="0.15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8" customHeight="1" x14ac:dyDescent="0.15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8" customHeight="1" x14ac:dyDescent="0.15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8" customHeight="1" x14ac:dyDescent="0.15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8" customHeight="1" x14ac:dyDescent="0.15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8" customHeight="1" x14ac:dyDescent="0.15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8" customHeight="1" x14ac:dyDescent="0.15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8" customHeight="1" x14ac:dyDescent="0.15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8" customHeight="1" x14ac:dyDescent="0.15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8" customHeight="1" x14ac:dyDescent="0.15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8" customHeight="1" x14ac:dyDescent="0.15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8" customHeight="1" x14ac:dyDescent="0.15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8" customHeight="1" x14ac:dyDescent="0.15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8" customHeight="1" x14ac:dyDescent="0.15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8" customHeight="1" x14ac:dyDescent="0.15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8" customHeight="1" x14ac:dyDescent="0.15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8" customHeight="1" x14ac:dyDescent="0.15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8" customHeight="1" x14ac:dyDescent="0.15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8" customHeight="1" x14ac:dyDescent="0.15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8" customHeight="1" x14ac:dyDescent="0.15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8" customHeight="1" x14ac:dyDescent="0.15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8" customHeight="1" x14ac:dyDescent="0.15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8" customHeight="1" x14ac:dyDescent="0.15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8" customHeight="1" x14ac:dyDescent="0.15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8" customHeight="1" x14ac:dyDescent="0.15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8" customHeight="1" x14ac:dyDescent="0.15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8" customHeight="1" x14ac:dyDescent="0.15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8" customHeight="1" x14ac:dyDescent="0.15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8" customHeight="1" x14ac:dyDescent="0.15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8" customHeight="1" x14ac:dyDescent="0.15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8" customHeight="1" x14ac:dyDescent="0.15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8" customHeight="1" x14ac:dyDescent="0.15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8" customHeight="1" x14ac:dyDescent="0.15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8" customHeight="1" x14ac:dyDescent="0.15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8" customHeight="1" x14ac:dyDescent="0.15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8" customHeight="1" x14ac:dyDescent="0.15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8" customHeight="1" x14ac:dyDescent="0.15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8" customHeight="1" x14ac:dyDescent="0.15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8" customHeight="1" x14ac:dyDescent="0.15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8" customHeight="1" x14ac:dyDescent="0.15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8" customHeight="1" x14ac:dyDescent="0.15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8" customHeight="1" x14ac:dyDescent="0.15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8" customHeight="1" x14ac:dyDescent="0.15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8" customHeight="1" x14ac:dyDescent="0.15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8" customHeight="1" x14ac:dyDescent="0.15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8" customHeight="1" x14ac:dyDescent="0.15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8" customHeight="1" x14ac:dyDescent="0.15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8" customHeight="1" x14ac:dyDescent="0.15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8" customHeight="1" x14ac:dyDescent="0.15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8" customHeight="1" x14ac:dyDescent="0.15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8" customHeight="1" x14ac:dyDescent="0.15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8" customHeight="1" x14ac:dyDescent="0.15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8" customHeight="1" x14ac:dyDescent="0.15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8" customHeight="1" x14ac:dyDescent="0.15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8" customHeight="1" x14ac:dyDescent="0.15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8" customHeight="1" x14ac:dyDescent="0.15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8" customHeight="1" x14ac:dyDescent="0.15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8" customHeight="1" x14ac:dyDescent="0.15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x14ac:dyDescent="0.15">
      <c r="A254" s="11"/>
      <c r="B254" s="8" t="s">
        <v>45</v>
      </c>
      <c r="C254" t="e">
        <f t="shared" ref="C254:K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si="0"/>
        <v>#DIV/0!</v>
      </c>
      <c r="L254" t="e">
        <f t="shared" ref="L254" si="1">L255/L256</f>
        <v>#DIV/0!</v>
      </c>
    </row>
    <row r="255" spans="1:12" x14ac:dyDescent="0.15">
      <c r="A255" s="11"/>
      <c r="B255" s="8" t="s">
        <v>44</v>
      </c>
      <c r="C255" s="12">
        <f t="shared" ref="C255:K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si="2"/>
        <v>0</v>
      </c>
      <c r="L255" s="12">
        <f t="shared" ref="L255" si="3">SUM(L4:L253)</f>
        <v>0</v>
      </c>
    </row>
    <row r="256" spans="1:12" x14ac:dyDescent="0.15">
      <c r="A256" s="11"/>
      <c r="B256" s="8" t="s">
        <v>43</v>
      </c>
      <c r="C256">
        <f>COUNT(C4:C253)</f>
        <v>0</v>
      </c>
      <c r="D256">
        <f t="shared" ref="D256:K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si="4"/>
        <v>0</v>
      </c>
      <c r="L256">
        <f t="shared" ref="L256" si="5">COUNT(L4:L253)</f>
        <v>0</v>
      </c>
    </row>
    <row r="257" spans="1:1" x14ac:dyDescent="0.15">
      <c r="A257" s="11"/>
    </row>
    <row r="258" spans="1:1" x14ac:dyDescent="0.15">
      <c r="A258" s="11"/>
    </row>
    <row r="259" spans="1:1" x14ac:dyDescent="0.15">
      <c r="A259" s="11"/>
    </row>
    <row r="260" spans="1:1" x14ac:dyDescent="0.15">
      <c r="A260" s="11"/>
    </row>
    <row r="261" spans="1:1" x14ac:dyDescent="0.15">
      <c r="A261" s="11"/>
    </row>
    <row r="262" spans="1:1" x14ac:dyDescent="0.15">
      <c r="A262" s="11"/>
    </row>
    <row r="263" spans="1:1" x14ac:dyDescent="0.15">
      <c r="A263" s="11"/>
    </row>
    <row r="264" spans="1:1" x14ac:dyDescent="0.15">
      <c r="A264" s="11"/>
    </row>
    <row r="265" spans="1:1" x14ac:dyDescent="0.15">
      <c r="A265" s="11"/>
    </row>
    <row r="266" spans="1:1" x14ac:dyDescent="0.15">
      <c r="A266" s="11"/>
    </row>
    <row r="267" spans="1:1" x14ac:dyDescent="0.15">
      <c r="A267" s="11"/>
    </row>
    <row r="268" spans="1:1" x14ac:dyDescent="0.15">
      <c r="A268" s="11"/>
    </row>
  </sheetData>
  <mergeCells count="2">
    <mergeCell ref="A2:B2"/>
    <mergeCell ref="A1:L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&amp;L別添２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L268"/>
  <sheetViews>
    <sheetView view="pageBreakPreview" zoomScale="70" zoomScaleNormal="100" zoomScaleSheetLayoutView="70" workbookViewId="0">
      <selection sqref="A1:L1"/>
    </sheetView>
  </sheetViews>
  <sheetFormatPr defaultRowHeight="13.5" x14ac:dyDescent="0.15"/>
  <cols>
    <col min="1" max="1" width="6.375" customWidth="1"/>
    <col min="2" max="2" width="23.25" customWidth="1"/>
    <col min="3" max="12" width="7.75" customWidth="1"/>
  </cols>
  <sheetData>
    <row r="1" spans="1:12" ht="27.75" customHeight="1" x14ac:dyDescent="0.15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1.5" customHeight="1" x14ac:dyDescent="0.15">
      <c r="A2" s="63" t="s">
        <v>50</v>
      </c>
      <c r="B2" s="64"/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65</v>
      </c>
      <c r="L2" s="27" t="s">
        <v>59</v>
      </c>
    </row>
    <row r="3" spans="1:12" ht="17.25" customHeight="1" x14ac:dyDescent="0.15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8" t="s">
        <v>22</v>
      </c>
      <c r="I3" s="23" t="s">
        <v>23</v>
      </c>
      <c r="J3" s="23" t="s">
        <v>20</v>
      </c>
      <c r="K3" s="23" t="s">
        <v>25</v>
      </c>
      <c r="L3" s="23" t="s">
        <v>60</v>
      </c>
    </row>
    <row r="4" spans="1:12" ht="18" customHeight="1" x14ac:dyDescent="0.15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8" customHeight="1" x14ac:dyDescent="0.15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8" customHeight="1" x14ac:dyDescent="0.15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8" customHeight="1" x14ac:dyDescent="0.15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8" customHeight="1" x14ac:dyDescent="0.15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8" customHeight="1" x14ac:dyDescent="0.15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8" customHeight="1" x14ac:dyDescent="0.15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8" customHeight="1" x14ac:dyDescent="0.15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8" customHeight="1" x14ac:dyDescent="0.15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8" customHeight="1" x14ac:dyDescent="0.15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8" customHeight="1" x14ac:dyDescent="0.15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8" customHeight="1" x14ac:dyDescent="0.15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8" customHeight="1" x14ac:dyDescent="0.15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8" customHeight="1" x14ac:dyDescent="0.15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8" customHeight="1" x14ac:dyDescent="0.15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8" customHeight="1" x14ac:dyDescent="0.15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8" customHeight="1" x14ac:dyDescent="0.15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8" customHeight="1" x14ac:dyDescent="0.15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8" customHeight="1" x14ac:dyDescent="0.15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8" customHeight="1" x14ac:dyDescent="0.15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8" customHeight="1" x14ac:dyDescent="0.15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8" customHeight="1" x14ac:dyDescent="0.15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8" customHeight="1" x14ac:dyDescent="0.15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8" customHeight="1" x14ac:dyDescent="0.15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8" customHeight="1" x14ac:dyDescent="0.15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 customHeight="1" x14ac:dyDescent="0.15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8" customHeight="1" x14ac:dyDescent="0.15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8" customHeight="1" x14ac:dyDescent="0.15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8" customHeight="1" x14ac:dyDescent="0.15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8" customHeight="1" x14ac:dyDescent="0.15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8" customHeight="1" x14ac:dyDescent="0.15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8" customHeight="1" x14ac:dyDescent="0.15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8" customHeight="1" x14ac:dyDescent="0.15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8" customHeight="1" x14ac:dyDescent="0.15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8" customHeight="1" x14ac:dyDescent="0.15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8" customHeight="1" x14ac:dyDescent="0.15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8" customHeight="1" x14ac:dyDescent="0.15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8" customHeight="1" x14ac:dyDescent="0.15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8" customHeight="1" x14ac:dyDescent="0.15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8" customHeight="1" x14ac:dyDescent="0.15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8" customHeight="1" x14ac:dyDescent="0.15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8" customHeight="1" x14ac:dyDescent="0.15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8" customHeight="1" x14ac:dyDescent="0.15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8" customHeight="1" x14ac:dyDescent="0.15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8" customHeight="1" x14ac:dyDescent="0.15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8" customHeight="1" x14ac:dyDescent="0.15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8" customHeight="1" x14ac:dyDescent="0.15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8" customHeight="1" x14ac:dyDescent="0.15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8" customHeight="1" x14ac:dyDescent="0.15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8" customHeight="1" x14ac:dyDescent="0.15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8" customHeight="1" x14ac:dyDescent="0.15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8" customHeight="1" x14ac:dyDescent="0.15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8" customHeight="1" x14ac:dyDescent="0.15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8" customHeight="1" x14ac:dyDescent="0.15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8" customHeight="1" x14ac:dyDescent="0.15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8" customHeight="1" x14ac:dyDescent="0.15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8" customHeight="1" x14ac:dyDescent="0.15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8" customHeight="1" x14ac:dyDescent="0.15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8" customHeight="1" x14ac:dyDescent="0.15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8" customHeight="1" x14ac:dyDescent="0.15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8" customHeight="1" x14ac:dyDescent="0.15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8" customHeight="1" x14ac:dyDescent="0.15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8" customHeight="1" x14ac:dyDescent="0.15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8" customHeight="1" x14ac:dyDescent="0.15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8" customHeight="1" x14ac:dyDescent="0.15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8" customHeight="1" x14ac:dyDescent="0.15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8" customHeight="1" x14ac:dyDescent="0.15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8" customHeight="1" x14ac:dyDescent="0.15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8" customHeight="1" x14ac:dyDescent="0.15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8" customHeight="1" x14ac:dyDescent="0.15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8" customHeight="1" x14ac:dyDescent="0.15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8" customHeight="1" x14ac:dyDescent="0.15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8" customHeight="1" x14ac:dyDescent="0.15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8" customHeight="1" x14ac:dyDescent="0.15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8" customHeight="1" x14ac:dyDescent="0.15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8" customHeight="1" x14ac:dyDescent="0.15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8" customHeight="1" x14ac:dyDescent="0.15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8" customHeight="1" x14ac:dyDescent="0.15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8" customHeight="1" x14ac:dyDescent="0.15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8" customHeight="1" x14ac:dyDescent="0.15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8" customHeight="1" x14ac:dyDescent="0.15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8" customHeight="1" x14ac:dyDescent="0.15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8" customHeight="1" x14ac:dyDescent="0.15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8" customHeight="1" x14ac:dyDescent="0.15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8" customHeight="1" x14ac:dyDescent="0.15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8" customHeight="1" x14ac:dyDescent="0.15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8" customHeight="1" x14ac:dyDescent="0.15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8" customHeight="1" x14ac:dyDescent="0.15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8" customHeight="1" x14ac:dyDescent="0.15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8" customHeight="1" x14ac:dyDescent="0.15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8" customHeight="1" x14ac:dyDescent="0.15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8" customHeight="1" x14ac:dyDescent="0.15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8" customHeight="1" x14ac:dyDescent="0.15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8" customHeight="1" x14ac:dyDescent="0.15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8" customHeight="1" x14ac:dyDescent="0.15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8" customHeight="1" x14ac:dyDescent="0.15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8" customHeight="1" x14ac:dyDescent="0.15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8" customHeight="1" x14ac:dyDescent="0.15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8" customHeight="1" x14ac:dyDescent="0.15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8" customHeight="1" x14ac:dyDescent="0.15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8" customHeight="1" x14ac:dyDescent="0.15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8" customHeight="1" x14ac:dyDescent="0.15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8" customHeight="1" x14ac:dyDescent="0.15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8" customHeight="1" x14ac:dyDescent="0.15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8" customHeight="1" x14ac:dyDescent="0.15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8" customHeight="1" x14ac:dyDescent="0.15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8" customHeight="1" x14ac:dyDescent="0.15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8" customHeight="1" x14ac:dyDescent="0.15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8" customHeight="1" x14ac:dyDescent="0.15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8" customHeight="1" x14ac:dyDescent="0.15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8" customHeight="1" x14ac:dyDescent="0.15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8" customHeight="1" x14ac:dyDescent="0.15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8" customHeight="1" x14ac:dyDescent="0.15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8" customHeight="1" x14ac:dyDescent="0.15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8" customHeight="1" x14ac:dyDescent="0.15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8" customHeight="1" x14ac:dyDescent="0.15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8" customHeight="1" x14ac:dyDescent="0.15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8" customHeight="1" x14ac:dyDescent="0.15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8" customHeight="1" x14ac:dyDescent="0.15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8" customHeight="1" x14ac:dyDescent="0.15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8" customHeight="1" x14ac:dyDescent="0.15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8" customHeight="1" x14ac:dyDescent="0.15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8" customHeight="1" x14ac:dyDescent="0.15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8" customHeight="1" x14ac:dyDescent="0.15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8" customHeight="1" x14ac:dyDescent="0.15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8" customHeight="1" x14ac:dyDescent="0.15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8" customHeight="1" x14ac:dyDescent="0.15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8" customHeight="1" x14ac:dyDescent="0.15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8" customHeight="1" x14ac:dyDescent="0.15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8" customHeight="1" x14ac:dyDescent="0.15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8" customHeight="1" x14ac:dyDescent="0.15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8" customHeight="1" x14ac:dyDescent="0.15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8" customHeight="1" x14ac:dyDescent="0.15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8" customHeight="1" x14ac:dyDescent="0.15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8" customHeight="1" x14ac:dyDescent="0.15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8" customHeight="1" x14ac:dyDescent="0.15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8" customHeight="1" x14ac:dyDescent="0.15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8" customHeight="1" x14ac:dyDescent="0.15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8" customHeight="1" x14ac:dyDescent="0.15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8" customHeight="1" x14ac:dyDescent="0.15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8" customHeight="1" x14ac:dyDescent="0.15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8" customHeight="1" x14ac:dyDescent="0.15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8" customHeight="1" x14ac:dyDescent="0.15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8" customHeight="1" x14ac:dyDescent="0.15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8" customHeight="1" x14ac:dyDescent="0.15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8" customHeight="1" x14ac:dyDescent="0.15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8" customHeight="1" x14ac:dyDescent="0.15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8" customHeight="1" x14ac:dyDescent="0.15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8" customHeight="1" x14ac:dyDescent="0.15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8" customHeight="1" x14ac:dyDescent="0.15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8" customHeight="1" x14ac:dyDescent="0.15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8" customHeight="1" x14ac:dyDescent="0.15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8" customHeight="1" x14ac:dyDescent="0.15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8" customHeight="1" x14ac:dyDescent="0.15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8" customHeight="1" x14ac:dyDescent="0.15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8" customHeight="1" x14ac:dyDescent="0.15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8" customHeight="1" x14ac:dyDescent="0.15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8" customHeight="1" x14ac:dyDescent="0.15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8" customHeight="1" x14ac:dyDescent="0.15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8" customHeight="1" x14ac:dyDescent="0.15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8" customHeight="1" x14ac:dyDescent="0.15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8" customHeight="1" x14ac:dyDescent="0.15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8" customHeight="1" x14ac:dyDescent="0.15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8" customHeight="1" x14ac:dyDescent="0.15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8" customHeight="1" x14ac:dyDescent="0.15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8" customHeight="1" x14ac:dyDescent="0.15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8" customHeight="1" x14ac:dyDescent="0.15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8" customHeight="1" x14ac:dyDescent="0.15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8" customHeight="1" x14ac:dyDescent="0.15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8" customHeight="1" x14ac:dyDescent="0.15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8" customHeight="1" x14ac:dyDescent="0.15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8" customHeight="1" x14ac:dyDescent="0.15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8" customHeight="1" x14ac:dyDescent="0.15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8" customHeight="1" x14ac:dyDescent="0.15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8" customHeight="1" x14ac:dyDescent="0.15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8" customHeight="1" x14ac:dyDescent="0.15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8" customHeight="1" x14ac:dyDescent="0.15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8" customHeight="1" x14ac:dyDescent="0.15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8" customHeight="1" x14ac:dyDescent="0.15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8" customHeight="1" x14ac:dyDescent="0.15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8" customHeight="1" x14ac:dyDescent="0.15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8" customHeight="1" x14ac:dyDescent="0.15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8" customHeight="1" x14ac:dyDescent="0.15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8" customHeight="1" x14ac:dyDescent="0.15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8" customHeight="1" x14ac:dyDescent="0.15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8" customHeight="1" x14ac:dyDescent="0.15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8" customHeight="1" x14ac:dyDescent="0.15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8" customHeight="1" x14ac:dyDescent="0.15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8" customHeight="1" x14ac:dyDescent="0.15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8" customHeight="1" x14ac:dyDescent="0.15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8" customHeight="1" x14ac:dyDescent="0.15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8" customHeight="1" x14ac:dyDescent="0.15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8" customHeight="1" x14ac:dyDescent="0.15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8" customHeight="1" x14ac:dyDescent="0.15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8" customHeight="1" x14ac:dyDescent="0.15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8" customHeight="1" x14ac:dyDescent="0.15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8" customHeight="1" x14ac:dyDescent="0.15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8" customHeight="1" x14ac:dyDescent="0.15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8" customHeight="1" x14ac:dyDescent="0.15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8" customHeight="1" x14ac:dyDescent="0.15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8" customHeight="1" x14ac:dyDescent="0.15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8" customHeight="1" x14ac:dyDescent="0.15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8" customHeight="1" x14ac:dyDescent="0.15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8" customHeight="1" x14ac:dyDescent="0.15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8" customHeight="1" x14ac:dyDescent="0.15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8" customHeight="1" x14ac:dyDescent="0.15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8" customHeight="1" x14ac:dyDescent="0.15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8" customHeight="1" x14ac:dyDescent="0.15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8" customHeight="1" x14ac:dyDescent="0.15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8" customHeight="1" x14ac:dyDescent="0.15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8" customHeight="1" x14ac:dyDescent="0.15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8" customHeight="1" x14ac:dyDescent="0.15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8" customHeight="1" x14ac:dyDescent="0.15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8" customHeight="1" x14ac:dyDescent="0.15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8" customHeight="1" x14ac:dyDescent="0.15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8" customHeight="1" x14ac:dyDescent="0.15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8" customHeight="1" x14ac:dyDescent="0.15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8" customHeight="1" x14ac:dyDescent="0.15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8" customHeight="1" x14ac:dyDescent="0.15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8" customHeight="1" x14ac:dyDescent="0.15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8" customHeight="1" x14ac:dyDescent="0.15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8" customHeight="1" x14ac:dyDescent="0.15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8" customHeight="1" x14ac:dyDescent="0.15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8" customHeight="1" x14ac:dyDescent="0.15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8" customHeight="1" x14ac:dyDescent="0.15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8" customHeight="1" x14ac:dyDescent="0.15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8" customHeight="1" x14ac:dyDescent="0.15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8" customHeight="1" x14ac:dyDescent="0.15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8" customHeight="1" x14ac:dyDescent="0.15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8" customHeight="1" x14ac:dyDescent="0.15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8" customHeight="1" x14ac:dyDescent="0.15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8" customHeight="1" x14ac:dyDescent="0.15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8" customHeight="1" x14ac:dyDescent="0.15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8" customHeight="1" x14ac:dyDescent="0.15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8" customHeight="1" x14ac:dyDescent="0.15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8" customHeight="1" x14ac:dyDescent="0.15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8" customHeight="1" x14ac:dyDescent="0.15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8" customHeight="1" x14ac:dyDescent="0.15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8" customHeight="1" x14ac:dyDescent="0.15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8" customHeight="1" x14ac:dyDescent="0.15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8" customHeight="1" x14ac:dyDescent="0.15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8" customHeight="1" x14ac:dyDescent="0.15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8" customHeight="1" x14ac:dyDescent="0.15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8" customHeight="1" x14ac:dyDescent="0.15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8" customHeight="1" x14ac:dyDescent="0.15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8" customHeight="1" x14ac:dyDescent="0.15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8" customHeight="1" x14ac:dyDescent="0.15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8" customHeight="1" x14ac:dyDescent="0.15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8" customHeight="1" x14ac:dyDescent="0.15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8" customHeight="1" x14ac:dyDescent="0.15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x14ac:dyDescent="0.15">
      <c r="A254" s="11"/>
      <c r="B254" s="8" t="s">
        <v>45</v>
      </c>
      <c r="C254" t="e">
        <f t="shared" ref="C254:K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si="0"/>
        <v>#DIV/0!</v>
      </c>
      <c r="L254" t="e">
        <f t="shared" ref="L254" si="1">L255/L256</f>
        <v>#DIV/0!</v>
      </c>
    </row>
    <row r="255" spans="1:12" x14ac:dyDescent="0.15">
      <c r="A255" s="11"/>
      <c r="B255" s="8" t="s">
        <v>44</v>
      </c>
      <c r="C255" s="12">
        <f t="shared" ref="C255:K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si="2"/>
        <v>0</v>
      </c>
      <c r="L255" s="12">
        <f t="shared" ref="L255" si="3">SUM(L4:L253)</f>
        <v>0</v>
      </c>
    </row>
    <row r="256" spans="1:12" x14ac:dyDescent="0.15">
      <c r="A256" s="11"/>
      <c r="B256" s="8" t="s">
        <v>43</v>
      </c>
      <c r="C256">
        <f>COUNT(C4:C253)</f>
        <v>0</v>
      </c>
      <c r="D256">
        <f t="shared" ref="D256:K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si="4"/>
        <v>0</v>
      </c>
      <c r="L256">
        <f t="shared" ref="L256" si="5">COUNT(L4:L253)</f>
        <v>0</v>
      </c>
    </row>
    <row r="257" spans="1:1" x14ac:dyDescent="0.15">
      <c r="A257" s="11"/>
    </row>
    <row r="258" spans="1:1" x14ac:dyDescent="0.15">
      <c r="A258" s="11"/>
    </row>
    <row r="259" spans="1:1" x14ac:dyDescent="0.15">
      <c r="A259" s="11"/>
    </row>
    <row r="260" spans="1:1" x14ac:dyDescent="0.15">
      <c r="A260" s="11"/>
    </row>
    <row r="261" spans="1:1" x14ac:dyDescent="0.15">
      <c r="A261" s="11"/>
    </row>
    <row r="262" spans="1:1" x14ac:dyDescent="0.15">
      <c r="A262" s="11"/>
    </row>
    <row r="263" spans="1:1" x14ac:dyDescent="0.15">
      <c r="A263" s="11"/>
    </row>
    <row r="264" spans="1:1" x14ac:dyDescent="0.15">
      <c r="A264" s="11"/>
    </row>
    <row r="265" spans="1:1" x14ac:dyDescent="0.15">
      <c r="A265" s="11"/>
    </row>
    <row r="266" spans="1:1" x14ac:dyDescent="0.15">
      <c r="A266" s="11"/>
    </row>
    <row r="267" spans="1:1" x14ac:dyDescent="0.15">
      <c r="A267" s="11"/>
    </row>
    <row r="268" spans="1:1" x14ac:dyDescent="0.15">
      <c r="A268" s="11"/>
    </row>
  </sheetData>
  <mergeCells count="2">
    <mergeCell ref="A2:B2"/>
    <mergeCell ref="A1:L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&amp;L別添２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8"/>
  <sheetViews>
    <sheetView view="pageBreakPreview" zoomScale="70" zoomScaleNormal="100" zoomScaleSheetLayoutView="70" workbookViewId="0">
      <selection sqref="A1:L1"/>
    </sheetView>
  </sheetViews>
  <sheetFormatPr defaultRowHeight="13.5" x14ac:dyDescent="0.15"/>
  <cols>
    <col min="1" max="1" width="6.375" customWidth="1"/>
    <col min="2" max="2" width="23.25" customWidth="1"/>
    <col min="3" max="12" width="7.75" customWidth="1"/>
  </cols>
  <sheetData>
    <row r="1" spans="1:12" ht="27.75" customHeight="1" x14ac:dyDescent="0.15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1.5" customHeight="1" x14ac:dyDescent="0.15">
      <c r="A2" s="66" t="s">
        <v>51</v>
      </c>
      <c r="B2" s="67"/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8</v>
      </c>
      <c r="I2" s="41" t="s">
        <v>9</v>
      </c>
      <c r="J2" s="41" t="s">
        <v>10</v>
      </c>
      <c r="K2" s="41" t="s">
        <v>65</v>
      </c>
      <c r="L2" s="41" t="s">
        <v>59</v>
      </c>
    </row>
    <row r="3" spans="1:12" ht="17.25" customHeight="1" x14ac:dyDescent="0.15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8" t="s">
        <v>22</v>
      </c>
      <c r="I3" s="23" t="s">
        <v>23</v>
      </c>
      <c r="J3" s="23" t="s">
        <v>20</v>
      </c>
      <c r="K3" s="23" t="s">
        <v>25</v>
      </c>
      <c r="L3" s="23" t="s">
        <v>60</v>
      </c>
    </row>
    <row r="4" spans="1:12" ht="18" customHeight="1" x14ac:dyDescent="0.15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8" customHeight="1" x14ac:dyDescent="0.15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8" customHeight="1" x14ac:dyDescent="0.15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8" customHeight="1" x14ac:dyDescent="0.15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8" customHeight="1" x14ac:dyDescent="0.15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8" customHeight="1" x14ac:dyDescent="0.15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8" customHeight="1" x14ac:dyDescent="0.15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8" customHeight="1" x14ac:dyDescent="0.15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8" customHeight="1" x14ac:dyDescent="0.15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8" customHeight="1" x14ac:dyDescent="0.15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8" customHeight="1" x14ac:dyDescent="0.15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8" customHeight="1" x14ac:dyDescent="0.15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8" customHeight="1" x14ac:dyDescent="0.15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8" customHeight="1" x14ac:dyDescent="0.15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8" customHeight="1" x14ac:dyDescent="0.15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8" customHeight="1" x14ac:dyDescent="0.15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8" customHeight="1" x14ac:dyDescent="0.15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8" customHeight="1" x14ac:dyDescent="0.15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8" customHeight="1" x14ac:dyDescent="0.15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8" customHeight="1" x14ac:dyDescent="0.15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8" customHeight="1" x14ac:dyDescent="0.15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8" customHeight="1" x14ac:dyDescent="0.15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8" customHeight="1" x14ac:dyDescent="0.15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8" customHeight="1" x14ac:dyDescent="0.15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8" customHeight="1" x14ac:dyDescent="0.15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 customHeight="1" x14ac:dyDescent="0.15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8" customHeight="1" x14ac:dyDescent="0.15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8" customHeight="1" x14ac:dyDescent="0.15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8" customHeight="1" x14ac:dyDescent="0.15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8" customHeight="1" x14ac:dyDescent="0.15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8" customHeight="1" x14ac:dyDescent="0.15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8" customHeight="1" x14ac:dyDescent="0.15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8" customHeight="1" x14ac:dyDescent="0.15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8" customHeight="1" x14ac:dyDescent="0.15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8" customHeight="1" x14ac:dyDescent="0.15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8" customHeight="1" x14ac:dyDescent="0.15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8" customHeight="1" x14ac:dyDescent="0.15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8" customHeight="1" x14ac:dyDescent="0.15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8" customHeight="1" x14ac:dyDescent="0.15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8" customHeight="1" x14ac:dyDescent="0.15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8" customHeight="1" x14ac:dyDescent="0.15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8" customHeight="1" x14ac:dyDescent="0.15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8" customHeight="1" x14ac:dyDescent="0.15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8" customHeight="1" x14ac:dyDescent="0.15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8" customHeight="1" x14ac:dyDescent="0.15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8" customHeight="1" x14ac:dyDescent="0.15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8" customHeight="1" x14ac:dyDescent="0.15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8" customHeight="1" x14ac:dyDescent="0.15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8" customHeight="1" x14ac:dyDescent="0.15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8" customHeight="1" x14ac:dyDescent="0.15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8" customHeight="1" x14ac:dyDescent="0.15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8" customHeight="1" x14ac:dyDescent="0.15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8" customHeight="1" x14ac:dyDescent="0.15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8" customHeight="1" x14ac:dyDescent="0.15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8" customHeight="1" x14ac:dyDescent="0.15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8" customHeight="1" x14ac:dyDescent="0.15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8" customHeight="1" x14ac:dyDescent="0.15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8" customHeight="1" x14ac:dyDescent="0.15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8" customHeight="1" x14ac:dyDescent="0.15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8" customHeight="1" x14ac:dyDescent="0.15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8" customHeight="1" x14ac:dyDescent="0.15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8" customHeight="1" x14ac:dyDescent="0.15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8" customHeight="1" x14ac:dyDescent="0.15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8" customHeight="1" x14ac:dyDescent="0.15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8" customHeight="1" x14ac:dyDescent="0.15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8" customHeight="1" x14ac:dyDescent="0.15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8" customHeight="1" x14ac:dyDescent="0.15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8" customHeight="1" x14ac:dyDescent="0.15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8" customHeight="1" x14ac:dyDescent="0.15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8" customHeight="1" x14ac:dyDescent="0.15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8" customHeight="1" x14ac:dyDescent="0.15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8" customHeight="1" x14ac:dyDescent="0.15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8" customHeight="1" x14ac:dyDescent="0.15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8" customHeight="1" x14ac:dyDescent="0.15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8" customHeight="1" x14ac:dyDescent="0.15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8" customHeight="1" x14ac:dyDescent="0.15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8" customHeight="1" x14ac:dyDescent="0.15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8" customHeight="1" x14ac:dyDescent="0.15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8" customHeight="1" x14ac:dyDescent="0.15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8" customHeight="1" x14ac:dyDescent="0.15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8" customHeight="1" x14ac:dyDescent="0.15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8" customHeight="1" x14ac:dyDescent="0.15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8" customHeight="1" x14ac:dyDescent="0.15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8" customHeight="1" x14ac:dyDescent="0.15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8" customHeight="1" x14ac:dyDescent="0.15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8" customHeight="1" x14ac:dyDescent="0.15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8" customHeight="1" x14ac:dyDescent="0.15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8" customHeight="1" x14ac:dyDescent="0.15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8" customHeight="1" x14ac:dyDescent="0.15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8" customHeight="1" x14ac:dyDescent="0.15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8" customHeight="1" x14ac:dyDescent="0.15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8" customHeight="1" x14ac:dyDescent="0.15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8" customHeight="1" x14ac:dyDescent="0.15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8" customHeight="1" x14ac:dyDescent="0.15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8" customHeight="1" x14ac:dyDescent="0.15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8" customHeight="1" x14ac:dyDescent="0.15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8" customHeight="1" x14ac:dyDescent="0.15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8" customHeight="1" x14ac:dyDescent="0.15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8" customHeight="1" x14ac:dyDescent="0.15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8" customHeight="1" x14ac:dyDescent="0.15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8" customHeight="1" x14ac:dyDescent="0.15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8" customHeight="1" x14ac:dyDescent="0.15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8" customHeight="1" x14ac:dyDescent="0.15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8" customHeight="1" x14ac:dyDescent="0.15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8" customHeight="1" x14ac:dyDescent="0.15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8" customHeight="1" x14ac:dyDescent="0.15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8" customHeight="1" x14ac:dyDescent="0.15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8" customHeight="1" x14ac:dyDescent="0.15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8" customHeight="1" x14ac:dyDescent="0.15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8" customHeight="1" x14ac:dyDescent="0.15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8" customHeight="1" x14ac:dyDescent="0.15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8" customHeight="1" x14ac:dyDescent="0.15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8" customHeight="1" x14ac:dyDescent="0.15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8" customHeight="1" x14ac:dyDescent="0.15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8" customHeight="1" x14ac:dyDescent="0.15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8" customHeight="1" x14ac:dyDescent="0.15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8" customHeight="1" x14ac:dyDescent="0.15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8" customHeight="1" x14ac:dyDescent="0.15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8" customHeight="1" x14ac:dyDescent="0.15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8" customHeight="1" x14ac:dyDescent="0.15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8" customHeight="1" x14ac:dyDescent="0.15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8" customHeight="1" x14ac:dyDescent="0.15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8" customHeight="1" x14ac:dyDescent="0.15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8" customHeight="1" x14ac:dyDescent="0.15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8" customHeight="1" x14ac:dyDescent="0.15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8" customHeight="1" x14ac:dyDescent="0.15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8" customHeight="1" x14ac:dyDescent="0.15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8" customHeight="1" x14ac:dyDescent="0.15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8" customHeight="1" x14ac:dyDescent="0.15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8" customHeight="1" x14ac:dyDescent="0.15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8" customHeight="1" x14ac:dyDescent="0.15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8" customHeight="1" x14ac:dyDescent="0.15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8" customHeight="1" x14ac:dyDescent="0.15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8" customHeight="1" x14ac:dyDescent="0.15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8" customHeight="1" x14ac:dyDescent="0.15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8" customHeight="1" x14ac:dyDescent="0.15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8" customHeight="1" x14ac:dyDescent="0.15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8" customHeight="1" x14ac:dyDescent="0.15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8" customHeight="1" x14ac:dyDescent="0.15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8" customHeight="1" x14ac:dyDescent="0.15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8" customHeight="1" x14ac:dyDescent="0.15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8" customHeight="1" x14ac:dyDescent="0.15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8" customHeight="1" x14ac:dyDescent="0.15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8" customHeight="1" x14ac:dyDescent="0.15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8" customHeight="1" x14ac:dyDescent="0.15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8" customHeight="1" x14ac:dyDescent="0.15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8" customHeight="1" x14ac:dyDescent="0.15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8" customHeight="1" x14ac:dyDescent="0.15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8" customHeight="1" x14ac:dyDescent="0.15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8" customHeight="1" x14ac:dyDescent="0.15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8" customHeight="1" x14ac:dyDescent="0.15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8" customHeight="1" x14ac:dyDescent="0.15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8" customHeight="1" x14ac:dyDescent="0.15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8" customHeight="1" x14ac:dyDescent="0.15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8" customHeight="1" x14ac:dyDescent="0.15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8" customHeight="1" x14ac:dyDescent="0.15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8" customHeight="1" x14ac:dyDescent="0.15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8" customHeight="1" x14ac:dyDescent="0.15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8" customHeight="1" x14ac:dyDescent="0.15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8" customHeight="1" x14ac:dyDescent="0.15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8" customHeight="1" x14ac:dyDescent="0.15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8" customHeight="1" x14ac:dyDescent="0.15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8" customHeight="1" x14ac:dyDescent="0.15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8" customHeight="1" x14ac:dyDescent="0.15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8" customHeight="1" x14ac:dyDescent="0.15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8" customHeight="1" x14ac:dyDescent="0.15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8" customHeight="1" x14ac:dyDescent="0.15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8" customHeight="1" x14ac:dyDescent="0.15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8" customHeight="1" x14ac:dyDescent="0.15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8" customHeight="1" x14ac:dyDescent="0.15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8" customHeight="1" x14ac:dyDescent="0.15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8" customHeight="1" x14ac:dyDescent="0.15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8" customHeight="1" x14ac:dyDescent="0.15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8" customHeight="1" x14ac:dyDescent="0.15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8" customHeight="1" x14ac:dyDescent="0.15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8" customHeight="1" x14ac:dyDescent="0.15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8" customHeight="1" x14ac:dyDescent="0.15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8" customHeight="1" x14ac:dyDescent="0.15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8" customHeight="1" x14ac:dyDescent="0.15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8" customHeight="1" x14ac:dyDescent="0.15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8" customHeight="1" x14ac:dyDescent="0.15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8" customHeight="1" x14ac:dyDescent="0.15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8" customHeight="1" x14ac:dyDescent="0.15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8" customHeight="1" x14ac:dyDescent="0.15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8" customHeight="1" x14ac:dyDescent="0.15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8" customHeight="1" x14ac:dyDescent="0.15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8" customHeight="1" x14ac:dyDescent="0.15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8" customHeight="1" x14ac:dyDescent="0.15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8" customHeight="1" x14ac:dyDescent="0.15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8" customHeight="1" x14ac:dyDescent="0.15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8" customHeight="1" x14ac:dyDescent="0.15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8" customHeight="1" x14ac:dyDescent="0.15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8" customHeight="1" x14ac:dyDescent="0.15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8" customHeight="1" x14ac:dyDescent="0.15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8" customHeight="1" x14ac:dyDescent="0.15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8" customHeight="1" x14ac:dyDescent="0.15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8" customHeight="1" x14ac:dyDescent="0.15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8" customHeight="1" x14ac:dyDescent="0.15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8" customHeight="1" x14ac:dyDescent="0.15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8" customHeight="1" x14ac:dyDescent="0.15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8" customHeight="1" x14ac:dyDescent="0.15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8" customHeight="1" x14ac:dyDescent="0.15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8" customHeight="1" x14ac:dyDescent="0.15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8" customHeight="1" x14ac:dyDescent="0.15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8" customHeight="1" x14ac:dyDescent="0.15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8" customHeight="1" x14ac:dyDescent="0.15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8" customHeight="1" x14ac:dyDescent="0.15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8" customHeight="1" x14ac:dyDescent="0.15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8" customHeight="1" x14ac:dyDescent="0.15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8" customHeight="1" x14ac:dyDescent="0.15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8" customHeight="1" x14ac:dyDescent="0.15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8" customHeight="1" x14ac:dyDescent="0.15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8" customHeight="1" x14ac:dyDescent="0.15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8" customHeight="1" x14ac:dyDescent="0.15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8" customHeight="1" x14ac:dyDescent="0.15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8" customHeight="1" x14ac:dyDescent="0.15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8" customHeight="1" x14ac:dyDescent="0.15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8" customHeight="1" x14ac:dyDescent="0.15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8" customHeight="1" x14ac:dyDescent="0.15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8" customHeight="1" x14ac:dyDescent="0.15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8" customHeight="1" x14ac:dyDescent="0.15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8" customHeight="1" x14ac:dyDescent="0.15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8" customHeight="1" x14ac:dyDescent="0.15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8" customHeight="1" x14ac:dyDescent="0.15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8" customHeight="1" x14ac:dyDescent="0.15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8" customHeight="1" x14ac:dyDescent="0.15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8" customHeight="1" x14ac:dyDescent="0.15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8" customHeight="1" x14ac:dyDescent="0.15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8" customHeight="1" x14ac:dyDescent="0.15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8" customHeight="1" x14ac:dyDescent="0.15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8" customHeight="1" x14ac:dyDescent="0.15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8" customHeight="1" x14ac:dyDescent="0.15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8" customHeight="1" x14ac:dyDescent="0.15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8" customHeight="1" x14ac:dyDescent="0.15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8" customHeight="1" x14ac:dyDescent="0.15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8" customHeight="1" x14ac:dyDescent="0.15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8" customHeight="1" x14ac:dyDescent="0.15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8" customHeight="1" x14ac:dyDescent="0.15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8" customHeight="1" x14ac:dyDescent="0.15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8" customHeight="1" x14ac:dyDescent="0.15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8" customHeight="1" x14ac:dyDescent="0.15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8" customHeight="1" x14ac:dyDescent="0.15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8" customHeight="1" x14ac:dyDescent="0.15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8" customHeight="1" x14ac:dyDescent="0.15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8" customHeight="1" x14ac:dyDescent="0.15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8" customHeight="1" x14ac:dyDescent="0.15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8" customHeight="1" x14ac:dyDescent="0.15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8" customHeight="1" x14ac:dyDescent="0.15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8" customHeight="1" x14ac:dyDescent="0.15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8" customHeight="1" x14ac:dyDescent="0.15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x14ac:dyDescent="0.15">
      <c r="A254" s="11"/>
      <c r="B254" s="8" t="s">
        <v>45</v>
      </c>
      <c r="C254" t="e">
        <f t="shared" ref="C254:K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si="0"/>
        <v>#DIV/0!</v>
      </c>
      <c r="L254" t="e">
        <f t="shared" ref="L254" si="1">L255/L256</f>
        <v>#DIV/0!</v>
      </c>
    </row>
    <row r="255" spans="1:12" x14ac:dyDescent="0.15">
      <c r="A255" s="11"/>
      <c r="B255" s="8" t="s">
        <v>44</v>
      </c>
      <c r="C255" s="12">
        <f t="shared" ref="C255:K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si="2"/>
        <v>0</v>
      </c>
      <c r="L255" s="12">
        <f t="shared" ref="L255" si="3">SUM(L4:L253)</f>
        <v>0</v>
      </c>
    </row>
    <row r="256" spans="1:12" x14ac:dyDescent="0.15">
      <c r="A256" s="11"/>
      <c r="B256" s="8" t="s">
        <v>43</v>
      </c>
      <c r="C256">
        <f>COUNT(C4:C253)</f>
        <v>0</v>
      </c>
      <c r="D256">
        <f t="shared" ref="D256:K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si="4"/>
        <v>0</v>
      </c>
      <c r="L256">
        <f t="shared" ref="L256" si="5">COUNT(L4:L253)</f>
        <v>0</v>
      </c>
    </row>
    <row r="257" spans="1:1" x14ac:dyDescent="0.15">
      <c r="A257" s="11"/>
    </row>
    <row r="258" spans="1:1" x14ac:dyDescent="0.15">
      <c r="A258" s="11"/>
    </row>
    <row r="259" spans="1:1" x14ac:dyDescent="0.15">
      <c r="A259" s="11"/>
    </row>
    <row r="260" spans="1:1" x14ac:dyDescent="0.15">
      <c r="A260" s="11"/>
    </row>
    <row r="261" spans="1:1" x14ac:dyDescent="0.15">
      <c r="A261" s="11"/>
    </row>
    <row r="262" spans="1:1" x14ac:dyDescent="0.15">
      <c r="A262" s="11"/>
    </row>
    <row r="263" spans="1:1" x14ac:dyDescent="0.15">
      <c r="A263" s="11"/>
    </row>
    <row r="264" spans="1:1" x14ac:dyDescent="0.15">
      <c r="A264" s="11"/>
    </row>
    <row r="265" spans="1:1" x14ac:dyDescent="0.15">
      <c r="A265" s="11"/>
    </row>
    <row r="266" spans="1:1" x14ac:dyDescent="0.15">
      <c r="A266" s="11"/>
    </row>
    <row r="267" spans="1:1" x14ac:dyDescent="0.15">
      <c r="A267" s="11"/>
    </row>
    <row r="268" spans="1:1" x14ac:dyDescent="0.15">
      <c r="A268" s="11"/>
    </row>
  </sheetData>
  <mergeCells count="2">
    <mergeCell ref="A2:B2"/>
    <mergeCell ref="A1:L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&amp;L別添２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K268"/>
  <sheetViews>
    <sheetView view="pageBreakPreview" zoomScale="70" zoomScaleNormal="100" zoomScaleSheetLayoutView="70" workbookViewId="0">
      <selection sqref="A1:K1"/>
    </sheetView>
  </sheetViews>
  <sheetFormatPr defaultRowHeight="14.25" x14ac:dyDescent="0.15"/>
  <cols>
    <col min="1" max="1" width="6.375" style="26" customWidth="1"/>
    <col min="2" max="2" width="23.25" customWidth="1"/>
    <col min="3" max="10" width="7.75" customWidth="1"/>
  </cols>
  <sheetData>
    <row r="1" spans="1:11" ht="27.75" customHeight="1" x14ac:dyDescent="0.15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1.5" customHeight="1" x14ac:dyDescent="0.15">
      <c r="A2" s="63" t="s">
        <v>64</v>
      </c>
      <c r="B2" s="64"/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9</v>
      </c>
      <c r="I2" s="27" t="s">
        <v>10</v>
      </c>
      <c r="J2" s="27" t="s">
        <v>39</v>
      </c>
      <c r="K2" s="27" t="s">
        <v>59</v>
      </c>
    </row>
    <row r="3" spans="1:11" ht="17.25" customHeight="1" x14ac:dyDescent="0.15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3" t="s">
        <v>23</v>
      </c>
      <c r="I3" s="23" t="s">
        <v>24</v>
      </c>
      <c r="J3" s="23" t="s">
        <v>25</v>
      </c>
      <c r="K3" s="23" t="s">
        <v>60</v>
      </c>
    </row>
    <row r="4" spans="1:11" ht="18" customHeight="1" x14ac:dyDescent="0.15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ht="18" customHeight="1" x14ac:dyDescent="0.15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1" ht="18" customHeight="1" x14ac:dyDescent="0.15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18" customHeight="1" x14ac:dyDescent="0.15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1" ht="18" customHeight="1" x14ac:dyDescent="0.15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11" ht="18" customHeight="1" x14ac:dyDescent="0.15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1" ht="18" customHeight="1" x14ac:dyDescent="0.15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customHeight="1" x14ac:dyDescent="0.15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8" customHeight="1" x14ac:dyDescent="0.15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 customHeight="1" x14ac:dyDescent="0.15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8" customHeight="1" x14ac:dyDescent="0.15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8" customHeight="1" x14ac:dyDescent="0.15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8" customHeight="1" x14ac:dyDescent="0.15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" customHeight="1" x14ac:dyDescent="0.15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8" customHeight="1" x14ac:dyDescent="0.15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" customHeight="1" x14ac:dyDescent="0.15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8" customHeight="1" x14ac:dyDescent="0.15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" customHeight="1" x14ac:dyDescent="0.15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8" customHeight="1" x14ac:dyDescent="0.15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8" customHeight="1" x14ac:dyDescent="0.15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8" customHeight="1" x14ac:dyDescent="0.15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8" customHeight="1" x14ac:dyDescent="0.15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8" customHeight="1" x14ac:dyDescent="0.15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8" customHeight="1" x14ac:dyDescent="0.15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8" customHeight="1" x14ac:dyDescent="0.15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8" customHeight="1" x14ac:dyDescent="0.15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" customHeight="1" x14ac:dyDescent="0.15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8" customHeight="1" x14ac:dyDescent="0.15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8" customHeight="1" x14ac:dyDescent="0.15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8" customHeight="1" x14ac:dyDescent="0.15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8" customHeight="1" x14ac:dyDescent="0.15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8" customHeight="1" x14ac:dyDescent="0.15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8" customHeight="1" x14ac:dyDescent="0.15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 x14ac:dyDescent="0.15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 x14ac:dyDescent="0.15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 x14ac:dyDescent="0.15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 x14ac:dyDescent="0.15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 x14ac:dyDescent="0.15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8" customHeight="1" x14ac:dyDescent="0.15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8" customHeight="1" x14ac:dyDescent="0.15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8" customHeight="1" x14ac:dyDescent="0.15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8" customHeight="1" x14ac:dyDescent="0.15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8" customHeight="1" x14ac:dyDescent="0.15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8" customHeight="1" x14ac:dyDescent="0.15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8" customHeight="1" x14ac:dyDescent="0.15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8" customHeight="1" x14ac:dyDescent="0.15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8" customHeight="1" x14ac:dyDescent="0.15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8" customHeight="1" x14ac:dyDescent="0.15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8" customHeight="1" x14ac:dyDescent="0.15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8" customHeight="1" x14ac:dyDescent="0.15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8" customHeight="1" x14ac:dyDescent="0.15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8" customHeight="1" x14ac:dyDescent="0.15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8" customHeight="1" x14ac:dyDescent="0.15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8" customHeight="1" x14ac:dyDescent="0.15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8" customHeight="1" x14ac:dyDescent="0.15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" customHeight="1" x14ac:dyDescent="0.15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8" customHeight="1" x14ac:dyDescent="0.15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8" customHeight="1" x14ac:dyDescent="0.15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8" customHeight="1" x14ac:dyDescent="0.15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8" customHeight="1" x14ac:dyDescent="0.15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8" customHeight="1" x14ac:dyDescent="0.15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8" customHeight="1" x14ac:dyDescent="0.15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8" customHeight="1" x14ac:dyDescent="0.15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8" customHeight="1" x14ac:dyDescent="0.15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8" customHeight="1" x14ac:dyDescent="0.15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8" customHeight="1" x14ac:dyDescent="0.15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8" customHeight="1" x14ac:dyDescent="0.15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8" customHeight="1" x14ac:dyDescent="0.15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8" customHeight="1" x14ac:dyDescent="0.15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8" customHeight="1" x14ac:dyDescent="0.15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8" customHeight="1" x14ac:dyDescent="0.15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8" customHeight="1" x14ac:dyDescent="0.15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8" customHeight="1" x14ac:dyDescent="0.15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8" customHeight="1" x14ac:dyDescent="0.15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8" customHeight="1" x14ac:dyDescent="0.15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8" customHeight="1" x14ac:dyDescent="0.15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8" customHeight="1" x14ac:dyDescent="0.15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8" customHeight="1" x14ac:dyDescent="0.15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8" customHeight="1" x14ac:dyDescent="0.15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8" customHeight="1" x14ac:dyDescent="0.15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8" customHeight="1" x14ac:dyDescent="0.15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8" customHeight="1" x14ac:dyDescent="0.15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8" customHeight="1" x14ac:dyDescent="0.15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8" customHeight="1" x14ac:dyDescent="0.15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8" customHeight="1" x14ac:dyDescent="0.15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8" customHeight="1" x14ac:dyDescent="0.15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8" customHeight="1" x14ac:dyDescent="0.15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8" customHeight="1" x14ac:dyDescent="0.15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8" customHeight="1" x14ac:dyDescent="0.15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8" customHeight="1" x14ac:dyDescent="0.15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8" customHeight="1" x14ac:dyDescent="0.15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8" customHeight="1" x14ac:dyDescent="0.15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8" customHeight="1" x14ac:dyDescent="0.15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8" customHeight="1" x14ac:dyDescent="0.15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8" customHeight="1" x14ac:dyDescent="0.15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8" customHeight="1" x14ac:dyDescent="0.15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8" customHeight="1" x14ac:dyDescent="0.15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8" customHeight="1" x14ac:dyDescent="0.15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8" customHeight="1" x14ac:dyDescent="0.15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8" customHeight="1" x14ac:dyDescent="0.15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8" customHeight="1" x14ac:dyDescent="0.15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8" customHeight="1" x14ac:dyDescent="0.15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8" customHeight="1" x14ac:dyDescent="0.15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8" customHeight="1" x14ac:dyDescent="0.15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8" customHeight="1" x14ac:dyDescent="0.15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8" customHeight="1" x14ac:dyDescent="0.15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8" customHeight="1" x14ac:dyDescent="0.15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8" customHeight="1" x14ac:dyDescent="0.15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8" customHeight="1" x14ac:dyDescent="0.15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8" customHeight="1" x14ac:dyDescent="0.15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8" customHeight="1" x14ac:dyDescent="0.15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8" customHeight="1" x14ac:dyDescent="0.15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8" customHeight="1" x14ac:dyDescent="0.15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8" customHeight="1" x14ac:dyDescent="0.15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8" customHeight="1" x14ac:dyDescent="0.15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8" customHeight="1" x14ac:dyDescent="0.15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8" customHeight="1" x14ac:dyDescent="0.15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8" customHeight="1" x14ac:dyDescent="0.15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8" customHeight="1" x14ac:dyDescent="0.15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8" customHeight="1" x14ac:dyDescent="0.15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8" customHeight="1" x14ac:dyDescent="0.15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8" customHeight="1" x14ac:dyDescent="0.15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8" customHeight="1" x14ac:dyDescent="0.15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8" customHeight="1" x14ac:dyDescent="0.15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8" customHeight="1" x14ac:dyDescent="0.15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8" customHeight="1" x14ac:dyDescent="0.15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8" customHeight="1" x14ac:dyDescent="0.15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8" customHeight="1" x14ac:dyDescent="0.15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8" customHeight="1" x14ac:dyDescent="0.15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8" customHeight="1" x14ac:dyDescent="0.15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8" customHeight="1" x14ac:dyDescent="0.15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8" customHeight="1" x14ac:dyDescent="0.15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8" customHeight="1" x14ac:dyDescent="0.15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8" customHeight="1" x14ac:dyDescent="0.15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8" customHeight="1" x14ac:dyDescent="0.15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8" customHeight="1" x14ac:dyDescent="0.15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8" customHeight="1" x14ac:dyDescent="0.15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8" customHeight="1" x14ac:dyDescent="0.15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8" customHeight="1" x14ac:dyDescent="0.15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8" customHeight="1" x14ac:dyDescent="0.15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8" customHeight="1" x14ac:dyDescent="0.15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8" customHeight="1" x14ac:dyDescent="0.15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8" customHeight="1" x14ac:dyDescent="0.15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8" customHeight="1" x14ac:dyDescent="0.15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8" customHeight="1" x14ac:dyDescent="0.15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8" customHeight="1" x14ac:dyDescent="0.15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8" customHeight="1" x14ac:dyDescent="0.15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8" customHeight="1" x14ac:dyDescent="0.15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8" customHeight="1" x14ac:dyDescent="0.15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8" customHeight="1" x14ac:dyDescent="0.15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8" customHeight="1" x14ac:dyDescent="0.15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8" customHeight="1" x14ac:dyDescent="0.15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8" customHeight="1" x14ac:dyDescent="0.15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8" customHeight="1" x14ac:dyDescent="0.15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8" customHeight="1" x14ac:dyDescent="0.15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8" customHeight="1" x14ac:dyDescent="0.15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8" customHeight="1" x14ac:dyDescent="0.15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8" customHeight="1" x14ac:dyDescent="0.15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8" customHeight="1" x14ac:dyDescent="0.15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8" customHeight="1" x14ac:dyDescent="0.15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8" customHeight="1" x14ac:dyDescent="0.15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8" customHeight="1" x14ac:dyDescent="0.15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8" customHeight="1" x14ac:dyDescent="0.15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8" customHeight="1" x14ac:dyDescent="0.15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8" customHeight="1" x14ac:dyDescent="0.15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8" customHeight="1" x14ac:dyDescent="0.15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8" customHeight="1" x14ac:dyDescent="0.15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8" customHeight="1" x14ac:dyDescent="0.15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8" customHeight="1" x14ac:dyDescent="0.15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8" customHeight="1" x14ac:dyDescent="0.15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8" customHeight="1" x14ac:dyDescent="0.15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8" customHeight="1" x14ac:dyDescent="0.15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8" customHeight="1" x14ac:dyDescent="0.15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8" customHeight="1" x14ac:dyDescent="0.15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8" customHeight="1" x14ac:dyDescent="0.15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8" customHeight="1" x14ac:dyDescent="0.15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8" customHeight="1" x14ac:dyDescent="0.15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8" customHeight="1" x14ac:dyDescent="0.15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8" customHeight="1" x14ac:dyDescent="0.15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8" customHeight="1" x14ac:dyDescent="0.15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8" customHeight="1" x14ac:dyDescent="0.15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8" customHeight="1" x14ac:dyDescent="0.15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8" customHeight="1" x14ac:dyDescent="0.15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8" customHeight="1" x14ac:dyDescent="0.15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8" customHeight="1" x14ac:dyDescent="0.15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8" customHeight="1" x14ac:dyDescent="0.15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8" customHeight="1" x14ac:dyDescent="0.15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8" customHeight="1" x14ac:dyDescent="0.15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8" customHeight="1" x14ac:dyDescent="0.15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8" customHeight="1" x14ac:dyDescent="0.15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8" customHeight="1" x14ac:dyDescent="0.15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8" customHeight="1" x14ac:dyDescent="0.15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8" customHeight="1" x14ac:dyDescent="0.15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8" customHeight="1" x14ac:dyDescent="0.15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8" customHeight="1" x14ac:dyDescent="0.15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8" customHeight="1" x14ac:dyDescent="0.15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8" customHeight="1" x14ac:dyDescent="0.15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8" customHeight="1" x14ac:dyDescent="0.15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8" customHeight="1" x14ac:dyDescent="0.15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8" customHeight="1" x14ac:dyDescent="0.15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8" customHeight="1" x14ac:dyDescent="0.15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8" customHeight="1" x14ac:dyDescent="0.15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8" customHeight="1" x14ac:dyDescent="0.15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8" customHeight="1" x14ac:dyDescent="0.15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8" customHeight="1" x14ac:dyDescent="0.15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8" customHeight="1" x14ac:dyDescent="0.15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8" customHeight="1" x14ac:dyDescent="0.15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8" customHeight="1" x14ac:dyDescent="0.15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8" customHeight="1" x14ac:dyDescent="0.15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8" customHeight="1" x14ac:dyDescent="0.15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8" customHeight="1" x14ac:dyDescent="0.15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8" customHeight="1" x14ac:dyDescent="0.15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8" customHeight="1" x14ac:dyDescent="0.15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8" customHeight="1" x14ac:dyDescent="0.15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8" customHeight="1" x14ac:dyDescent="0.15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8" customHeight="1" x14ac:dyDescent="0.15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8" customHeight="1" x14ac:dyDescent="0.15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8" customHeight="1" x14ac:dyDescent="0.15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8" customHeight="1" x14ac:dyDescent="0.15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8" customHeight="1" x14ac:dyDescent="0.15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8" customHeight="1" x14ac:dyDescent="0.15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8" customHeight="1" x14ac:dyDescent="0.15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8" customHeight="1" x14ac:dyDescent="0.15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8" customHeight="1" x14ac:dyDescent="0.15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8" customHeight="1" x14ac:dyDescent="0.15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8" customHeight="1" x14ac:dyDescent="0.15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8" customHeight="1" x14ac:dyDescent="0.15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8" customHeight="1" x14ac:dyDescent="0.15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8" customHeight="1" x14ac:dyDescent="0.15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8" customHeight="1" x14ac:dyDescent="0.15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8" customHeight="1" x14ac:dyDescent="0.15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8" customHeight="1" x14ac:dyDescent="0.15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8" customHeight="1" x14ac:dyDescent="0.15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8" customHeight="1" x14ac:dyDescent="0.15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8" customHeight="1" x14ac:dyDescent="0.15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8" customHeight="1" x14ac:dyDescent="0.15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8" customHeight="1" x14ac:dyDescent="0.15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8" customHeight="1" x14ac:dyDescent="0.15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8" customHeight="1" x14ac:dyDescent="0.15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8" customHeight="1" x14ac:dyDescent="0.15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8" customHeight="1" x14ac:dyDescent="0.15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8" customHeight="1" x14ac:dyDescent="0.15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8" customHeight="1" x14ac:dyDescent="0.15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8" customHeight="1" x14ac:dyDescent="0.15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8" customHeight="1" x14ac:dyDescent="0.15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8" customHeight="1" x14ac:dyDescent="0.15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8" customHeight="1" x14ac:dyDescent="0.15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8" customHeight="1" x14ac:dyDescent="0.15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8" customHeight="1" x14ac:dyDescent="0.15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8" customHeight="1" x14ac:dyDescent="0.15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x14ac:dyDescent="0.15">
      <c r="A254" s="25"/>
      <c r="B254" s="8" t="s">
        <v>45</v>
      </c>
      <c r="C254" t="e">
        <f t="shared" ref="C254:J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ref="K254" si="1">K255/K256</f>
        <v>#DIV/0!</v>
      </c>
    </row>
    <row r="255" spans="1:11" x14ac:dyDescent="0.15">
      <c r="A255" s="25"/>
      <c r="B255" s="8" t="s">
        <v>44</v>
      </c>
      <c r="C255" s="12">
        <f t="shared" ref="C255:J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ref="K255" si="3">SUM(K4:K253)</f>
        <v>0</v>
      </c>
    </row>
    <row r="256" spans="1:11" x14ac:dyDescent="0.15">
      <c r="A256" s="25"/>
      <c r="B256" s="8" t="s">
        <v>43</v>
      </c>
      <c r="C256">
        <f>COUNT(C4:C253)</f>
        <v>0</v>
      </c>
      <c r="D256">
        <f t="shared" ref="D256:J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ref="K256" si="5">COUNT(K4:K253)</f>
        <v>0</v>
      </c>
    </row>
    <row r="257" spans="1:1" x14ac:dyDescent="0.15">
      <c r="A257" s="25"/>
    </row>
    <row r="258" spans="1:1" x14ac:dyDescent="0.15">
      <c r="A258" s="25"/>
    </row>
    <row r="259" spans="1:1" x14ac:dyDescent="0.15">
      <c r="A259" s="25"/>
    </row>
    <row r="260" spans="1:1" x14ac:dyDescent="0.15">
      <c r="A260" s="25"/>
    </row>
    <row r="261" spans="1:1" x14ac:dyDescent="0.15">
      <c r="A261" s="25"/>
    </row>
    <row r="262" spans="1:1" x14ac:dyDescent="0.15">
      <c r="A262" s="25"/>
    </row>
    <row r="263" spans="1:1" x14ac:dyDescent="0.15">
      <c r="A263" s="25"/>
    </row>
    <row r="264" spans="1:1" x14ac:dyDescent="0.15">
      <c r="A264" s="25"/>
    </row>
    <row r="265" spans="1:1" x14ac:dyDescent="0.15">
      <c r="A265" s="25"/>
    </row>
    <row r="266" spans="1:1" x14ac:dyDescent="0.15">
      <c r="A266" s="25"/>
    </row>
    <row r="267" spans="1:1" x14ac:dyDescent="0.15">
      <c r="A267" s="25"/>
    </row>
    <row r="268" spans="1:1" x14ac:dyDescent="0.15">
      <c r="A268" s="25"/>
    </row>
  </sheetData>
  <mergeCells count="2">
    <mergeCell ref="A2:B2"/>
    <mergeCell ref="A1:K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&amp;L別添２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268"/>
  <sheetViews>
    <sheetView view="pageBreakPreview" zoomScale="70" zoomScaleNormal="100" zoomScaleSheetLayoutView="70" workbookViewId="0">
      <selection sqref="A1:K1"/>
    </sheetView>
  </sheetViews>
  <sheetFormatPr defaultRowHeight="14.25" x14ac:dyDescent="0.15"/>
  <cols>
    <col min="1" max="1" width="6.375" style="26" customWidth="1"/>
    <col min="2" max="2" width="23.25" customWidth="1"/>
    <col min="3" max="11" width="7.75" customWidth="1"/>
  </cols>
  <sheetData>
    <row r="1" spans="1:11" ht="27.75" customHeight="1" x14ac:dyDescent="0.15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1.5" customHeight="1" x14ac:dyDescent="0.15">
      <c r="A2" s="66" t="s">
        <v>48</v>
      </c>
      <c r="B2" s="67"/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9</v>
      </c>
      <c r="I2" s="41" t="s">
        <v>10</v>
      </c>
      <c r="J2" s="41" t="s">
        <v>39</v>
      </c>
      <c r="K2" s="41" t="s">
        <v>63</v>
      </c>
    </row>
    <row r="3" spans="1:11" ht="17.25" customHeight="1" x14ac:dyDescent="0.15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3" t="s">
        <v>23</v>
      </c>
      <c r="I3" s="23" t="s">
        <v>24</v>
      </c>
      <c r="J3" s="23" t="s">
        <v>25</v>
      </c>
      <c r="K3" s="23" t="s">
        <v>60</v>
      </c>
    </row>
    <row r="4" spans="1:11" ht="18" customHeight="1" x14ac:dyDescent="0.15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ht="18" customHeight="1" x14ac:dyDescent="0.15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1" ht="18" customHeight="1" x14ac:dyDescent="0.15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18" customHeight="1" x14ac:dyDescent="0.15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1" ht="18" customHeight="1" x14ac:dyDescent="0.15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11" ht="18" customHeight="1" x14ac:dyDescent="0.15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1" ht="18" customHeight="1" x14ac:dyDescent="0.15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customHeight="1" x14ac:dyDescent="0.15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8" customHeight="1" x14ac:dyDescent="0.15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 customHeight="1" x14ac:dyDescent="0.15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8" customHeight="1" x14ac:dyDescent="0.15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8" customHeight="1" x14ac:dyDescent="0.15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8" customHeight="1" x14ac:dyDescent="0.15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" customHeight="1" x14ac:dyDescent="0.15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8" customHeight="1" x14ac:dyDescent="0.15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" customHeight="1" x14ac:dyDescent="0.15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8" customHeight="1" x14ac:dyDescent="0.15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" customHeight="1" x14ac:dyDescent="0.15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8" customHeight="1" x14ac:dyDescent="0.15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8" customHeight="1" x14ac:dyDescent="0.15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8" customHeight="1" x14ac:dyDescent="0.15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8" customHeight="1" x14ac:dyDescent="0.15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8" customHeight="1" x14ac:dyDescent="0.15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8" customHeight="1" x14ac:dyDescent="0.15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8" customHeight="1" x14ac:dyDescent="0.15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8" customHeight="1" x14ac:dyDescent="0.15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" customHeight="1" x14ac:dyDescent="0.15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8" customHeight="1" x14ac:dyDescent="0.15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8" customHeight="1" x14ac:dyDescent="0.15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8" customHeight="1" x14ac:dyDescent="0.15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8" customHeight="1" x14ac:dyDescent="0.15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8" customHeight="1" x14ac:dyDescent="0.15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8" customHeight="1" x14ac:dyDescent="0.15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 x14ac:dyDescent="0.15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 x14ac:dyDescent="0.15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 x14ac:dyDescent="0.15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 x14ac:dyDescent="0.15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 x14ac:dyDescent="0.15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8" customHeight="1" x14ac:dyDescent="0.15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8" customHeight="1" x14ac:dyDescent="0.15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8" customHeight="1" x14ac:dyDescent="0.15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8" customHeight="1" x14ac:dyDescent="0.15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8" customHeight="1" x14ac:dyDescent="0.15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8" customHeight="1" x14ac:dyDescent="0.15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8" customHeight="1" x14ac:dyDescent="0.15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8" customHeight="1" x14ac:dyDescent="0.15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8" customHeight="1" x14ac:dyDescent="0.15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8" customHeight="1" x14ac:dyDescent="0.15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8" customHeight="1" x14ac:dyDescent="0.15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8" customHeight="1" x14ac:dyDescent="0.15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8" customHeight="1" x14ac:dyDescent="0.15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8" customHeight="1" x14ac:dyDescent="0.15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8" customHeight="1" x14ac:dyDescent="0.15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8" customHeight="1" x14ac:dyDescent="0.15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8" customHeight="1" x14ac:dyDescent="0.15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" customHeight="1" x14ac:dyDescent="0.15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8" customHeight="1" x14ac:dyDescent="0.15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8" customHeight="1" x14ac:dyDescent="0.15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8" customHeight="1" x14ac:dyDescent="0.15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8" customHeight="1" x14ac:dyDescent="0.15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8" customHeight="1" x14ac:dyDescent="0.15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8" customHeight="1" x14ac:dyDescent="0.15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8" customHeight="1" x14ac:dyDescent="0.15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8" customHeight="1" x14ac:dyDescent="0.15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8" customHeight="1" x14ac:dyDescent="0.15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8" customHeight="1" x14ac:dyDescent="0.15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8" customHeight="1" x14ac:dyDescent="0.15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8" customHeight="1" x14ac:dyDescent="0.15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8" customHeight="1" x14ac:dyDescent="0.15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8" customHeight="1" x14ac:dyDescent="0.15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8" customHeight="1" x14ac:dyDescent="0.15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8" customHeight="1" x14ac:dyDescent="0.15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8" customHeight="1" x14ac:dyDescent="0.15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8" customHeight="1" x14ac:dyDescent="0.15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8" customHeight="1" x14ac:dyDescent="0.15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8" customHeight="1" x14ac:dyDescent="0.15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8" customHeight="1" x14ac:dyDescent="0.15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8" customHeight="1" x14ac:dyDescent="0.15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8" customHeight="1" x14ac:dyDescent="0.15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8" customHeight="1" x14ac:dyDescent="0.15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8" customHeight="1" x14ac:dyDescent="0.15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8" customHeight="1" x14ac:dyDescent="0.15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8" customHeight="1" x14ac:dyDescent="0.15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8" customHeight="1" x14ac:dyDescent="0.15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8" customHeight="1" x14ac:dyDescent="0.15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8" customHeight="1" x14ac:dyDescent="0.15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8" customHeight="1" x14ac:dyDescent="0.15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8" customHeight="1" x14ac:dyDescent="0.15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8" customHeight="1" x14ac:dyDescent="0.15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8" customHeight="1" x14ac:dyDescent="0.15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8" customHeight="1" x14ac:dyDescent="0.15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8" customHeight="1" x14ac:dyDescent="0.15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8" customHeight="1" x14ac:dyDescent="0.15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8" customHeight="1" x14ac:dyDescent="0.15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8" customHeight="1" x14ac:dyDescent="0.15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8" customHeight="1" x14ac:dyDescent="0.15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8" customHeight="1" x14ac:dyDescent="0.15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8" customHeight="1" x14ac:dyDescent="0.15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8" customHeight="1" x14ac:dyDescent="0.15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8" customHeight="1" x14ac:dyDescent="0.15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8" customHeight="1" x14ac:dyDescent="0.15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8" customHeight="1" x14ac:dyDescent="0.15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8" customHeight="1" x14ac:dyDescent="0.15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8" customHeight="1" x14ac:dyDescent="0.15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8" customHeight="1" x14ac:dyDescent="0.15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8" customHeight="1" x14ac:dyDescent="0.15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8" customHeight="1" x14ac:dyDescent="0.15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8" customHeight="1" x14ac:dyDescent="0.15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8" customHeight="1" x14ac:dyDescent="0.15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8" customHeight="1" x14ac:dyDescent="0.15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8" customHeight="1" x14ac:dyDescent="0.15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8" customHeight="1" x14ac:dyDescent="0.15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8" customHeight="1" x14ac:dyDescent="0.15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8" customHeight="1" x14ac:dyDescent="0.15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8" customHeight="1" x14ac:dyDescent="0.15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8" customHeight="1" x14ac:dyDescent="0.15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8" customHeight="1" x14ac:dyDescent="0.15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8" customHeight="1" x14ac:dyDescent="0.15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8" customHeight="1" x14ac:dyDescent="0.15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8" customHeight="1" x14ac:dyDescent="0.15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8" customHeight="1" x14ac:dyDescent="0.15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8" customHeight="1" x14ac:dyDescent="0.15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8" customHeight="1" x14ac:dyDescent="0.15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8" customHeight="1" x14ac:dyDescent="0.15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8" customHeight="1" x14ac:dyDescent="0.15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8" customHeight="1" x14ac:dyDescent="0.15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8" customHeight="1" x14ac:dyDescent="0.15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8" customHeight="1" x14ac:dyDescent="0.15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8" customHeight="1" x14ac:dyDescent="0.15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8" customHeight="1" x14ac:dyDescent="0.15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8" customHeight="1" x14ac:dyDescent="0.15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8" customHeight="1" x14ac:dyDescent="0.15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8" customHeight="1" x14ac:dyDescent="0.15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8" customHeight="1" x14ac:dyDescent="0.15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8" customHeight="1" x14ac:dyDescent="0.15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8" customHeight="1" x14ac:dyDescent="0.15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8" customHeight="1" x14ac:dyDescent="0.15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8" customHeight="1" x14ac:dyDescent="0.15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8" customHeight="1" x14ac:dyDescent="0.15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8" customHeight="1" x14ac:dyDescent="0.15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8" customHeight="1" x14ac:dyDescent="0.15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8" customHeight="1" x14ac:dyDescent="0.15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8" customHeight="1" x14ac:dyDescent="0.15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8" customHeight="1" x14ac:dyDescent="0.15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8" customHeight="1" x14ac:dyDescent="0.15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8" customHeight="1" x14ac:dyDescent="0.15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8" customHeight="1" x14ac:dyDescent="0.15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8" customHeight="1" x14ac:dyDescent="0.15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8" customHeight="1" x14ac:dyDescent="0.15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8" customHeight="1" x14ac:dyDescent="0.15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8" customHeight="1" x14ac:dyDescent="0.15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8" customHeight="1" x14ac:dyDescent="0.15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8" customHeight="1" x14ac:dyDescent="0.15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8" customHeight="1" x14ac:dyDescent="0.15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8" customHeight="1" x14ac:dyDescent="0.15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8" customHeight="1" x14ac:dyDescent="0.15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8" customHeight="1" x14ac:dyDescent="0.15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8" customHeight="1" x14ac:dyDescent="0.15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8" customHeight="1" x14ac:dyDescent="0.15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8" customHeight="1" x14ac:dyDescent="0.15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8" customHeight="1" x14ac:dyDescent="0.15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8" customHeight="1" x14ac:dyDescent="0.15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8" customHeight="1" x14ac:dyDescent="0.15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8" customHeight="1" x14ac:dyDescent="0.15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8" customHeight="1" x14ac:dyDescent="0.15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8" customHeight="1" x14ac:dyDescent="0.15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8" customHeight="1" x14ac:dyDescent="0.15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8" customHeight="1" x14ac:dyDescent="0.15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8" customHeight="1" x14ac:dyDescent="0.15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8" customHeight="1" x14ac:dyDescent="0.15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8" customHeight="1" x14ac:dyDescent="0.15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8" customHeight="1" x14ac:dyDescent="0.15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8" customHeight="1" x14ac:dyDescent="0.15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8" customHeight="1" x14ac:dyDescent="0.15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8" customHeight="1" x14ac:dyDescent="0.15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8" customHeight="1" x14ac:dyDescent="0.15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8" customHeight="1" x14ac:dyDescent="0.15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8" customHeight="1" x14ac:dyDescent="0.15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8" customHeight="1" x14ac:dyDescent="0.15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8" customHeight="1" x14ac:dyDescent="0.15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8" customHeight="1" x14ac:dyDescent="0.15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8" customHeight="1" x14ac:dyDescent="0.15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8" customHeight="1" x14ac:dyDescent="0.15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8" customHeight="1" x14ac:dyDescent="0.15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8" customHeight="1" x14ac:dyDescent="0.15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8" customHeight="1" x14ac:dyDescent="0.15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8" customHeight="1" x14ac:dyDescent="0.15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8" customHeight="1" x14ac:dyDescent="0.15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8" customHeight="1" x14ac:dyDescent="0.15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8" customHeight="1" x14ac:dyDescent="0.15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8" customHeight="1" x14ac:dyDescent="0.15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8" customHeight="1" x14ac:dyDescent="0.15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8" customHeight="1" x14ac:dyDescent="0.15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8" customHeight="1" x14ac:dyDescent="0.15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8" customHeight="1" x14ac:dyDescent="0.15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8" customHeight="1" x14ac:dyDescent="0.15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8" customHeight="1" x14ac:dyDescent="0.15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8" customHeight="1" x14ac:dyDescent="0.15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8" customHeight="1" x14ac:dyDescent="0.15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8" customHeight="1" x14ac:dyDescent="0.15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8" customHeight="1" x14ac:dyDescent="0.15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8" customHeight="1" x14ac:dyDescent="0.15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8" customHeight="1" x14ac:dyDescent="0.15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8" customHeight="1" x14ac:dyDescent="0.15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8" customHeight="1" x14ac:dyDescent="0.15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8" customHeight="1" x14ac:dyDescent="0.15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8" customHeight="1" x14ac:dyDescent="0.15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8" customHeight="1" x14ac:dyDescent="0.15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8" customHeight="1" x14ac:dyDescent="0.15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8" customHeight="1" x14ac:dyDescent="0.15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8" customHeight="1" x14ac:dyDescent="0.15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8" customHeight="1" x14ac:dyDescent="0.15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8" customHeight="1" x14ac:dyDescent="0.15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8" customHeight="1" x14ac:dyDescent="0.15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8" customHeight="1" x14ac:dyDescent="0.15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8" customHeight="1" x14ac:dyDescent="0.15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8" customHeight="1" x14ac:dyDescent="0.15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8" customHeight="1" x14ac:dyDescent="0.15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8" customHeight="1" x14ac:dyDescent="0.15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8" customHeight="1" x14ac:dyDescent="0.15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8" customHeight="1" x14ac:dyDescent="0.15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8" customHeight="1" x14ac:dyDescent="0.15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8" customHeight="1" x14ac:dyDescent="0.15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8" customHeight="1" x14ac:dyDescent="0.15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8" customHeight="1" x14ac:dyDescent="0.15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8" customHeight="1" x14ac:dyDescent="0.15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8" customHeight="1" x14ac:dyDescent="0.15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8" customHeight="1" x14ac:dyDescent="0.15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8" customHeight="1" x14ac:dyDescent="0.15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8" customHeight="1" x14ac:dyDescent="0.15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8" customHeight="1" x14ac:dyDescent="0.15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8" customHeight="1" x14ac:dyDescent="0.15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8" customHeight="1" x14ac:dyDescent="0.15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8" customHeight="1" x14ac:dyDescent="0.15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8" customHeight="1" x14ac:dyDescent="0.15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8" customHeight="1" x14ac:dyDescent="0.15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8" customHeight="1" x14ac:dyDescent="0.15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8" customHeight="1" x14ac:dyDescent="0.15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8" customHeight="1" x14ac:dyDescent="0.15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8" customHeight="1" x14ac:dyDescent="0.15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8" customHeight="1" x14ac:dyDescent="0.15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8" customHeight="1" x14ac:dyDescent="0.15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8" customHeight="1" x14ac:dyDescent="0.15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8" customHeight="1" x14ac:dyDescent="0.15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8" customHeight="1" x14ac:dyDescent="0.15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8" customHeight="1" x14ac:dyDescent="0.15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8" customHeight="1" x14ac:dyDescent="0.15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8" customHeight="1" x14ac:dyDescent="0.15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8" customHeight="1" x14ac:dyDescent="0.15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8" customHeight="1" x14ac:dyDescent="0.15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x14ac:dyDescent="0.15">
      <c r="A254" s="25"/>
      <c r="B254" s="8" t="s">
        <v>45</v>
      </c>
      <c r="C254" t="e">
        <f t="shared" ref="C254:J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ref="K254" si="1">K255/K256</f>
        <v>#DIV/0!</v>
      </c>
    </row>
    <row r="255" spans="1:11" x14ac:dyDescent="0.15">
      <c r="A255" s="25"/>
      <c r="B255" s="8" t="s">
        <v>44</v>
      </c>
      <c r="C255" s="12">
        <f t="shared" ref="C255:J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ref="K255" si="3">SUM(K4:K253)</f>
        <v>0</v>
      </c>
    </row>
    <row r="256" spans="1:11" x14ac:dyDescent="0.15">
      <c r="A256" s="25"/>
      <c r="B256" s="8" t="s">
        <v>43</v>
      </c>
      <c r="C256">
        <f>COUNT(C4:C253)</f>
        <v>0</v>
      </c>
      <c r="D256">
        <f t="shared" ref="D256:J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ref="K256" si="5">COUNT(K4:K253)</f>
        <v>0</v>
      </c>
    </row>
    <row r="257" spans="1:1" x14ac:dyDescent="0.15">
      <c r="A257" s="25"/>
    </row>
    <row r="258" spans="1:1" x14ac:dyDescent="0.15">
      <c r="A258" s="25"/>
    </row>
    <row r="259" spans="1:1" x14ac:dyDescent="0.15">
      <c r="A259" s="25"/>
    </row>
    <row r="260" spans="1:1" x14ac:dyDescent="0.15">
      <c r="A260" s="25"/>
    </row>
    <row r="261" spans="1:1" x14ac:dyDescent="0.15">
      <c r="A261" s="25"/>
    </row>
    <row r="262" spans="1:1" x14ac:dyDescent="0.15">
      <c r="A262" s="25"/>
    </row>
    <row r="263" spans="1:1" x14ac:dyDescent="0.15">
      <c r="A263" s="25"/>
    </row>
    <row r="264" spans="1:1" x14ac:dyDescent="0.15">
      <c r="A264" s="25"/>
    </row>
    <row r="265" spans="1:1" x14ac:dyDescent="0.15">
      <c r="A265" s="25"/>
    </row>
    <row r="266" spans="1:1" x14ac:dyDescent="0.15">
      <c r="A266" s="25"/>
    </row>
    <row r="267" spans="1:1" x14ac:dyDescent="0.15">
      <c r="A267" s="25"/>
    </row>
    <row r="268" spans="1:1" x14ac:dyDescent="0.15">
      <c r="A268" s="25"/>
    </row>
  </sheetData>
  <mergeCells count="2">
    <mergeCell ref="A2:B2"/>
    <mergeCell ref="A1:K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&amp;L別添２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K268"/>
  <sheetViews>
    <sheetView view="pageBreakPreview" zoomScale="70" zoomScaleNormal="100" zoomScaleSheetLayoutView="70" workbookViewId="0">
      <selection sqref="A1:K1"/>
    </sheetView>
  </sheetViews>
  <sheetFormatPr defaultRowHeight="14.25" x14ac:dyDescent="0.15"/>
  <cols>
    <col min="1" max="1" width="6.375" style="26" customWidth="1"/>
    <col min="2" max="2" width="23.25" customWidth="1"/>
    <col min="3" max="11" width="7.75" customWidth="1"/>
  </cols>
  <sheetData>
    <row r="1" spans="1:11" ht="27.75" customHeight="1" x14ac:dyDescent="0.15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1.5" customHeight="1" x14ac:dyDescent="0.15">
      <c r="A2" s="63" t="s">
        <v>46</v>
      </c>
      <c r="B2" s="64"/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9</v>
      </c>
      <c r="I2" s="27" t="s">
        <v>10</v>
      </c>
      <c r="J2" s="27" t="s">
        <v>39</v>
      </c>
      <c r="K2" s="27" t="s">
        <v>59</v>
      </c>
    </row>
    <row r="3" spans="1:11" ht="17.25" customHeight="1" x14ac:dyDescent="0.15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3" t="s">
        <v>23</v>
      </c>
      <c r="I3" s="23" t="s">
        <v>24</v>
      </c>
      <c r="J3" s="23" t="s">
        <v>25</v>
      </c>
      <c r="K3" s="23" t="s">
        <v>60</v>
      </c>
    </row>
    <row r="4" spans="1:11" ht="18" customHeight="1" x14ac:dyDescent="0.15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ht="18" customHeight="1" x14ac:dyDescent="0.15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1" ht="18" customHeight="1" x14ac:dyDescent="0.15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18" customHeight="1" x14ac:dyDescent="0.15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1" ht="18" customHeight="1" x14ac:dyDescent="0.15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11" ht="18" customHeight="1" x14ac:dyDescent="0.15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1" ht="18" customHeight="1" x14ac:dyDescent="0.15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customHeight="1" x14ac:dyDescent="0.15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8" customHeight="1" x14ac:dyDescent="0.15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 customHeight="1" x14ac:dyDescent="0.15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8" customHeight="1" x14ac:dyDescent="0.15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8" customHeight="1" x14ac:dyDescent="0.15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8" customHeight="1" x14ac:dyDescent="0.15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" customHeight="1" x14ac:dyDescent="0.15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8" customHeight="1" x14ac:dyDescent="0.15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" customHeight="1" x14ac:dyDescent="0.15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8" customHeight="1" x14ac:dyDescent="0.15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" customHeight="1" x14ac:dyDescent="0.15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8" customHeight="1" x14ac:dyDescent="0.15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8" customHeight="1" x14ac:dyDescent="0.15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8" customHeight="1" x14ac:dyDescent="0.15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8" customHeight="1" x14ac:dyDescent="0.15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8" customHeight="1" x14ac:dyDescent="0.15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8" customHeight="1" x14ac:dyDescent="0.15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8" customHeight="1" x14ac:dyDescent="0.15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8" customHeight="1" x14ac:dyDescent="0.15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" customHeight="1" x14ac:dyDescent="0.15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8" customHeight="1" x14ac:dyDescent="0.15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8" customHeight="1" x14ac:dyDescent="0.15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8" customHeight="1" x14ac:dyDescent="0.15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8" customHeight="1" x14ac:dyDescent="0.15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8" customHeight="1" x14ac:dyDescent="0.15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8" customHeight="1" x14ac:dyDescent="0.15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 x14ac:dyDescent="0.15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 x14ac:dyDescent="0.15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 x14ac:dyDescent="0.15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 x14ac:dyDescent="0.15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 x14ac:dyDescent="0.15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8" customHeight="1" x14ac:dyDescent="0.15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8" customHeight="1" x14ac:dyDescent="0.15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8" customHeight="1" x14ac:dyDescent="0.15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8" customHeight="1" x14ac:dyDescent="0.15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8" customHeight="1" x14ac:dyDescent="0.15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8" customHeight="1" x14ac:dyDescent="0.15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8" customHeight="1" x14ac:dyDescent="0.15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8" customHeight="1" x14ac:dyDescent="0.15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8" customHeight="1" x14ac:dyDescent="0.15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8" customHeight="1" x14ac:dyDescent="0.15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8" customHeight="1" x14ac:dyDescent="0.15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8" customHeight="1" x14ac:dyDescent="0.15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8" customHeight="1" x14ac:dyDescent="0.15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8" customHeight="1" x14ac:dyDescent="0.15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8" customHeight="1" x14ac:dyDescent="0.15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8" customHeight="1" x14ac:dyDescent="0.15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8" customHeight="1" x14ac:dyDescent="0.15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" customHeight="1" x14ac:dyDescent="0.15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8" customHeight="1" x14ac:dyDescent="0.15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8" customHeight="1" x14ac:dyDescent="0.15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8" customHeight="1" x14ac:dyDescent="0.15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8" customHeight="1" x14ac:dyDescent="0.15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8" customHeight="1" x14ac:dyDescent="0.15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8" customHeight="1" x14ac:dyDescent="0.15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8" customHeight="1" x14ac:dyDescent="0.15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8" customHeight="1" x14ac:dyDescent="0.15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8" customHeight="1" x14ac:dyDescent="0.15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8" customHeight="1" x14ac:dyDescent="0.15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8" customHeight="1" x14ac:dyDescent="0.15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8" customHeight="1" x14ac:dyDescent="0.15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8" customHeight="1" x14ac:dyDescent="0.15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8" customHeight="1" x14ac:dyDescent="0.15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8" customHeight="1" x14ac:dyDescent="0.15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8" customHeight="1" x14ac:dyDescent="0.15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8" customHeight="1" x14ac:dyDescent="0.15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8" customHeight="1" x14ac:dyDescent="0.15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8" customHeight="1" x14ac:dyDescent="0.15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8" customHeight="1" x14ac:dyDescent="0.15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8" customHeight="1" x14ac:dyDescent="0.15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8" customHeight="1" x14ac:dyDescent="0.15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8" customHeight="1" x14ac:dyDescent="0.15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8" customHeight="1" x14ac:dyDescent="0.15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8" customHeight="1" x14ac:dyDescent="0.15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8" customHeight="1" x14ac:dyDescent="0.15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8" customHeight="1" x14ac:dyDescent="0.15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8" customHeight="1" x14ac:dyDescent="0.15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8" customHeight="1" x14ac:dyDescent="0.15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8" customHeight="1" x14ac:dyDescent="0.15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8" customHeight="1" x14ac:dyDescent="0.15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8" customHeight="1" x14ac:dyDescent="0.15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8" customHeight="1" x14ac:dyDescent="0.15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8" customHeight="1" x14ac:dyDescent="0.15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8" customHeight="1" x14ac:dyDescent="0.15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8" customHeight="1" x14ac:dyDescent="0.15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8" customHeight="1" x14ac:dyDescent="0.15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8" customHeight="1" x14ac:dyDescent="0.15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8" customHeight="1" x14ac:dyDescent="0.15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8" customHeight="1" x14ac:dyDescent="0.15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8" customHeight="1" x14ac:dyDescent="0.15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8" customHeight="1" x14ac:dyDescent="0.15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8" customHeight="1" x14ac:dyDescent="0.15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8" customHeight="1" x14ac:dyDescent="0.15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8" customHeight="1" x14ac:dyDescent="0.15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8" customHeight="1" x14ac:dyDescent="0.15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8" customHeight="1" x14ac:dyDescent="0.15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8" customHeight="1" x14ac:dyDescent="0.15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8" customHeight="1" x14ac:dyDescent="0.15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8" customHeight="1" x14ac:dyDescent="0.15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8" customHeight="1" x14ac:dyDescent="0.15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8" customHeight="1" x14ac:dyDescent="0.15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8" customHeight="1" x14ac:dyDescent="0.15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8" customHeight="1" x14ac:dyDescent="0.15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8" customHeight="1" x14ac:dyDescent="0.15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8" customHeight="1" x14ac:dyDescent="0.15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8" customHeight="1" x14ac:dyDescent="0.15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8" customHeight="1" x14ac:dyDescent="0.15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8" customHeight="1" x14ac:dyDescent="0.15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8" customHeight="1" x14ac:dyDescent="0.15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8" customHeight="1" x14ac:dyDescent="0.15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8" customHeight="1" x14ac:dyDescent="0.15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8" customHeight="1" x14ac:dyDescent="0.15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8" customHeight="1" x14ac:dyDescent="0.15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8" customHeight="1" x14ac:dyDescent="0.15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8" customHeight="1" x14ac:dyDescent="0.15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8" customHeight="1" x14ac:dyDescent="0.15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8" customHeight="1" x14ac:dyDescent="0.15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8" customHeight="1" x14ac:dyDescent="0.15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8" customHeight="1" x14ac:dyDescent="0.15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8" customHeight="1" x14ac:dyDescent="0.15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8" customHeight="1" x14ac:dyDescent="0.15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8" customHeight="1" x14ac:dyDescent="0.15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8" customHeight="1" x14ac:dyDescent="0.15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8" customHeight="1" x14ac:dyDescent="0.15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8" customHeight="1" x14ac:dyDescent="0.15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8" customHeight="1" x14ac:dyDescent="0.15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8" customHeight="1" x14ac:dyDescent="0.15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8" customHeight="1" x14ac:dyDescent="0.15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8" customHeight="1" x14ac:dyDescent="0.15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8" customHeight="1" x14ac:dyDescent="0.15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8" customHeight="1" x14ac:dyDescent="0.15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8" customHeight="1" x14ac:dyDescent="0.15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8" customHeight="1" x14ac:dyDescent="0.15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8" customHeight="1" x14ac:dyDescent="0.15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8" customHeight="1" x14ac:dyDescent="0.15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8" customHeight="1" x14ac:dyDescent="0.15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8" customHeight="1" x14ac:dyDescent="0.15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8" customHeight="1" x14ac:dyDescent="0.15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8" customHeight="1" x14ac:dyDescent="0.15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8" customHeight="1" x14ac:dyDescent="0.15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8" customHeight="1" x14ac:dyDescent="0.15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8" customHeight="1" x14ac:dyDescent="0.15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8" customHeight="1" x14ac:dyDescent="0.15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8" customHeight="1" x14ac:dyDescent="0.15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8" customHeight="1" x14ac:dyDescent="0.15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8" customHeight="1" x14ac:dyDescent="0.15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8" customHeight="1" x14ac:dyDescent="0.15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8" customHeight="1" x14ac:dyDescent="0.15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8" customHeight="1" x14ac:dyDescent="0.15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8" customHeight="1" x14ac:dyDescent="0.15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8" customHeight="1" x14ac:dyDescent="0.15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8" customHeight="1" x14ac:dyDescent="0.15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8" customHeight="1" x14ac:dyDescent="0.15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8" customHeight="1" x14ac:dyDescent="0.15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8" customHeight="1" x14ac:dyDescent="0.15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8" customHeight="1" x14ac:dyDescent="0.15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8" customHeight="1" x14ac:dyDescent="0.15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8" customHeight="1" x14ac:dyDescent="0.15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8" customHeight="1" x14ac:dyDescent="0.15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8" customHeight="1" x14ac:dyDescent="0.15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8" customHeight="1" x14ac:dyDescent="0.15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8" customHeight="1" x14ac:dyDescent="0.15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8" customHeight="1" x14ac:dyDescent="0.15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8" customHeight="1" x14ac:dyDescent="0.15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8" customHeight="1" x14ac:dyDescent="0.15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8" customHeight="1" x14ac:dyDescent="0.15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8" customHeight="1" x14ac:dyDescent="0.15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8" customHeight="1" x14ac:dyDescent="0.15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8" customHeight="1" x14ac:dyDescent="0.15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8" customHeight="1" x14ac:dyDescent="0.15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8" customHeight="1" x14ac:dyDescent="0.15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8" customHeight="1" x14ac:dyDescent="0.15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8" customHeight="1" x14ac:dyDescent="0.15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8" customHeight="1" x14ac:dyDescent="0.15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8" customHeight="1" x14ac:dyDescent="0.15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8" customHeight="1" x14ac:dyDescent="0.15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8" customHeight="1" x14ac:dyDescent="0.15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8" customHeight="1" x14ac:dyDescent="0.15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8" customHeight="1" x14ac:dyDescent="0.15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8" customHeight="1" x14ac:dyDescent="0.15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8" customHeight="1" x14ac:dyDescent="0.15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8" customHeight="1" x14ac:dyDescent="0.15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8" customHeight="1" x14ac:dyDescent="0.15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8" customHeight="1" x14ac:dyDescent="0.15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8" customHeight="1" x14ac:dyDescent="0.15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8" customHeight="1" x14ac:dyDescent="0.15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8" customHeight="1" x14ac:dyDescent="0.15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8" customHeight="1" x14ac:dyDescent="0.15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8" customHeight="1" x14ac:dyDescent="0.15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8" customHeight="1" x14ac:dyDescent="0.15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8" customHeight="1" x14ac:dyDescent="0.15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8" customHeight="1" x14ac:dyDescent="0.15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8" customHeight="1" x14ac:dyDescent="0.15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8" customHeight="1" x14ac:dyDescent="0.15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8" customHeight="1" x14ac:dyDescent="0.15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8" customHeight="1" x14ac:dyDescent="0.15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8" customHeight="1" x14ac:dyDescent="0.15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8" customHeight="1" x14ac:dyDescent="0.15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8" customHeight="1" x14ac:dyDescent="0.15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8" customHeight="1" x14ac:dyDescent="0.15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8" customHeight="1" x14ac:dyDescent="0.15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8" customHeight="1" x14ac:dyDescent="0.15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8" customHeight="1" x14ac:dyDescent="0.15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8" customHeight="1" x14ac:dyDescent="0.15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8" customHeight="1" x14ac:dyDescent="0.15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8" customHeight="1" x14ac:dyDescent="0.15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8" customHeight="1" x14ac:dyDescent="0.15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8" customHeight="1" x14ac:dyDescent="0.15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8" customHeight="1" x14ac:dyDescent="0.15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8" customHeight="1" x14ac:dyDescent="0.15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8" customHeight="1" x14ac:dyDescent="0.15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8" customHeight="1" x14ac:dyDescent="0.15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8" customHeight="1" x14ac:dyDescent="0.15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8" customHeight="1" x14ac:dyDescent="0.15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8" customHeight="1" x14ac:dyDescent="0.15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8" customHeight="1" x14ac:dyDescent="0.15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8" customHeight="1" x14ac:dyDescent="0.15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8" customHeight="1" x14ac:dyDescent="0.15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8" customHeight="1" x14ac:dyDescent="0.15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8" customHeight="1" x14ac:dyDescent="0.15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8" customHeight="1" x14ac:dyDescent="0.15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8" customHeight="1" x14ac:dyDescent="0.15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8" customHeight="1" x14ac:dyDescent="0.15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8" customHeight="1" x14ac:dyDescent="0.15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8" customHeight="1" x14ac:dyDescent="0.15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8" customHeight="1" x14ac:dyDescent="0.15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8" customHeight="1" x14ac:dyDescent="0.15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8" customHeight="1" x14ac:dyDescent="0.15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8" customHeight="1" x14ac:dyDescent="0.15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8" customHeight="1" x14ac:dyDescent="0.15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8" customHeight="1" x14ac:dyDescent="0.15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8" customHeight="1" x14ac:dyDescent="0.15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8" customHeight="1" x14ac:dyDescent="0.15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8" customHeight="1" x14ac:dyDescent="0.15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8" customHeight="1" x14ac:dyDescent="0.15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8" customHeight="1" x14ac:dyDescent="0.15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8" customHeight="1" x14ac:dyDescent="0.15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8" customHeight="1" x14ac:dyDescent="0.15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8" customHeight="1" x14ac:dyDescent="0.15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8" customHeight="1" x14ac:dyDescent="0.15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8" customHeight="1" x14ac:dyDescent="0.15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8" customHeight="1" x14ac:dyDescent="0.15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8" customHeight="1" x14ac:dyDescent="0.15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x14ac:dyDescent="0.15">
      <c r="A254" s="25"/>
      <c r="B254" s="8" t="s">
        <v>45</v>
      </c>
      <c r="C254" t="e">
        <f t="shared" ref="C254:J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ref="K254" si="1">K255/K256</f>
        <v>#DIV/0!</v>
      </c>
    </row>
    <row r="255" spans="1:11" x14ac:dyDescent="0.15">
      <c r="A255" s="25"/>
      <c r="B255" s="8" t="s">
        <v>44</v>
      </c>
      <c r="C255" s="12">
        <f t="shared" ref="C255:J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ref="K255" si="3">SUM(K4:K253)</f>
        <v>0</v>
      </c>
    </row>
    <row r="256" spans="1:11" x14ac:dyDescent="0.15">
      <c r="A256" s="25"/>
      <c r="B256" s="8" t="s">
        <v>43</v>
      </c>
      <c r="C256">
        <f>COUNT(C4:C253)</f>
        <v>0</v>
      </c>
      <c r="D256">
        <f t="shared" ref="D256:J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ref="K256" si="5">COUNT(K4:K253)</f>
        <v>0</v>
      </c>
    </row>
    <row r="257" spans="1:1" x14ac:dyDescent="0.15">
      <c r="A257" s="25"/>
    </row>
    <row r="258" spans="1:1" x14ac:dyDescent="0.15">
      <c r="A258" s="25"/>
    </row>
    <row r="259" spans="1:1" x14ac:dyDescent="0.15">
      <c r="A259" s="25"/>
    </row>
    <row r="260" spans="1:1" x14ac:dyDescent="0.15">
      <c r="A260" s="25"/>
    </row>
    <row r="261" spans="1:1" x14ac:dyDescent="0.15">
      <c r="A261" s="25"/>
    </row>
    <row r="262" spans="1:1" x14ac:dyDescent="0.15">
      <c r="A262" s="25"/>
    </row>
    <row r="263" spans="1:1" x14ac:dyDescent="0.15">
      <c r="A263" s="25"/>
    </row>
    <row r="264" spans="1:1" x14ac:dyDescent="0.15">
      <c r="A264" s="25"/>
    </row>
    <row r="265" spans="1:1" x14ac:dyDescent="0.15">
      <c r="A265" s="25"/>
    </row>
    <row r="266" spans="1:1" x14ac:dyDescent="0.15">
      <c r="A266" s="25"/>
    </row>
    <row r="267" spans="1:1" x14ac:dyDescent="0.15">
      <c r="A267" s="25"/>
    </row>
    <row r="268" spans="1:1" x14ac:dyDescent="0.15">
      <c r="A268" s="25"/>
    </row>
  </sheetData>
  <mergeCells count="2">
    <mergeCell ref="A2:B2"/>
    <mergeCell ref="A1:K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&amp;L別添２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268"/>
  <sheetViews>
    <sheetView view="pageBreakPreview" zoomScale="70" zoomScaleNormal="100" zoomScaleSheetLayoutView="70" workbookViewId="0">
      <selection sqref="A1:K1"/>
    </sheetView>
  </sheetViews>
  <sheetFormatPr defaultRowHeight="13.5" x14ac:dyDescent="0.15"/>
  <cols>
    <col min="1" max="1" width="6.375" customWidth="1"/>
    <col min="2" max="2" width="23.25" customWidth="1"/>
    <col min="3" max="11" width="7.75" customWidth="1"/>
  </cols>
  <sheetData>
    <row r="1" spans="1:11" ht="27.75" customHeight="1" x14ac:dyDescent="0.15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1.5" customHeight="1" x14ac:dyDescent="0.15">
      <c r="A2" s="66" t="s">
        <v>49</v>
      </c>
      <c r="B2" s="67"/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9</v>
      </c>
      <c r="I2" s="41" t="s">
        <v>10</v>
      </c>
      <c r="J2" s="41" t="s">
        <v>39</v>
      </c>
      <c r="K2" s="41" t="s">
        <v>59</v>
      </c>
    </row>
    <row r="3" spans="1:11" ht="17.25" customHeight="1" x14ac:dyDescent="0.15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3" t="s">
        <v>23</v>
      </c>
      <c r="I3" s="23" t="s">
        <v>24</v>
      </c>
      <c r="J3" s="23" t="s">
        <v>25</v>
      </c>
      <c r="K3" s="23" t="s">
        <v>60</v>
      </c>
    </row>
    <row r="4" spans="1:11" ht="18" customHeight="1" x14ac:dyDescent="0.15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ht="18" customHeight="1" x14ac:dyDescent="0.15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1" ht="18" customHeight="1" x14ac:dyDescent="0.15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18" customHeight="1" x14ac:dyDescent="0.15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1" ht="18" customHeight="1" x14ac:dyDescent="0.15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11" ht="18" customHeight="1" x14ac:dyDescent="0.15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1" ht="18" customHeight="1" x14ac:dyDescent="0.15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customHeight="1" x14ac:dyDescent="0.15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8" customHeight="1" x14ac:dyDescent="0.15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 customHeight="1" x14ac:dyDescent="0.15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8" customHeight="1" x14ac:dyDescent="0.15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8" customHeight="1" x14ac:dyDescent="0.15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8" customHeight="1" x14ac:dyDescent="0.15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" customHeight="1" x14ac:dyDescent="0.15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8" customHeight="1" x14ac:dyDescent="0.15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" customHeight="1" x14ac:dyDescent="0.15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8" customHeight="1" x14ac:dyDescent="0.15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" customHeight="1" x14ac:dyDescent="0.15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8" customHeight="1" x14ac:dyDescent="0.15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8" customHeight="1" x14ac:dyDescent="0.15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8" customHeight="1" x14ac:dyDescent="0.15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8" customHeight="1" x14ac:dyDescent="0.15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8" customHeight="1" x14ac:dyDescent="0.15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8" customHeight="1" x14ac:dyDescent="0.15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8" customHeight="1" x14ac:dyDescent="0.15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8" customHeight="1" x14ac:dyDescent="0.15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" customHeight="1" x14ac:dyDescent="0.15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8" customHeight="1" x14ac:dyDescent="0.15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8" customHeight="1" x14ac:dyDescent="0.15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8" customHeight="1" x14ac:dyDescent="0.15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8" customHeight="1" x14ac:dyDescent="0.15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8" customHeight="1" x14ac:dyDescent="0.15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8" customHeight="1" x14ac:dyDescent="0.15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 x14ac:dyDescent="0.15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 x14ac:dyDescent="0.15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 x14ac:dyDescent="0.15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 x14ac:dyDescent="0.15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 x14ac:dyDescent="0.15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8" customHeight="1" x14ac:dyDescent="0.15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8" customHeight="1" x14ac:dyDescent="0.15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8" customHeight="1" x14ac:dyDescent="0.15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8" customHeight="1" x14ac:dyDescent="0.15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8" customHeight="1" x14ac:dyDescent="0.15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8" customHeight="1" x14ac:dyDescent="0.15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8" customHeight="1" x14ac:dyDescent="0.15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8" customHeight="1" x14ac:dyDescent="0.15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8" customHeight="1" x14ac:dyDescent="0.15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8" customHeight="1" x14ac:dyDescent="0.15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8" customHeight="1" x14ac:dyDescent="0.15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8" customHeight="1" x14ac:dyDescent="0.15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8" customHeight="1" x14ac:dyDescent="0.15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8" customHeight="1" x14ac:dyDescent="0.15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8" customHeight="1" x14ac:dyDescent="0.15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8" customHeight="1" x14ac:dyDescent="0.15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8" customHeight="1" x14ac:dyDescent="0.15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" customHeight="1" x14ac:dyDescent="0.15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8" customHeight="1" x14ac:dyDescent="0.15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8" customHeight="1" x14ac:dyDescent="0.15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8" customHeight="1" x14ac:dyDescent="0.15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8" customHeight="1" x14ac:dyDescent="0.15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8" customHeight="1" x14ac:dyDescent="0.15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8" customHeight="1" x14ac:dyDescent="0.15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8" customHeight="1" x14ac:dyDescent="0.15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8" customHeight="1" x14ac:dyDescent="0.15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8" customHeight="1" x14ac:dyDescent="0.15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8" customHeight="1" x14ac:dyDescent="0.15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8" customHeight="1" x14ac:dyDescent="0.15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8" customHeight="1" x14ac:dyDescent="0.15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8" customHeight="1" x14ac:dyDescent="0.15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8" customHeight="1" x14ac:dyDescent="0.15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8" customHeight="1" x14ac:dyDescent="0.15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8" customHeight="1" x14ac:dyDescent="0.15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8" customHeight="1" x14ac:dyDescent="0.15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8" customHeight="1" x14ac:dyDescent="0.15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8" customHeight="1" x14ac:dyDescent="0.15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8" customHeight="1" x14ac:dyDescent="0.15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8" customHeight="1" x14ac:dyDescent="0.15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8" customHeight="1" x14ac:dyDescent="0.15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8" customHeight="1" x14ac:dyDescent="0.15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8" customHeight="1" x14ac:dyDescent="0.15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8" customHeight="1" x14ac:dyDescent="0.15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8" customHeight="1" x14ac:dyDescent="0.15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8" customHeight="1" x14ac:dyDescent="0.15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8" customHeight="1" x14ac:dyDescent="0.15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8" customHeight="1" x14ac:dyDescent="0.15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8" customHeight="1" x14ac:dyDescent="0.15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8" customHeight="1" x14ac:dyDescent="0.15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8" customHeight="1" x14ac:dyDescent="0.15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8" customHeight="1" x14ac:dyDescent="0.15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8" customHeight="1" x14ac:dyDescent="0.15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8" customHeight="1" x14ac:dyDescent="0.15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8" customHeight="1" x14ac:dyDescent="0.15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8" customHeight="1" x14ac:dyDescent="0.15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8" customHeight="1" x14ac:dyDescent="0.15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8" customHeight="1" x14ac:dyDescent="0.15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8" customHeight="1" x14ac:dyDescent="0.15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8" customHeight="1" x14ac:dyDescent="0.15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8" customHeight="1" x14ac:dyDescent="0.15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8" customHeight="1" x14ac:dyDescent="0.15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8" customHeight="1" x14ac:dyDescent="0.15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8" customHeight="1" x14ac:dyDescent="0.15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8" customHeight="1" x14ac:dyDescent="0.15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8" customHeight="1" x14ac:dyDescent="0.15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8" customHeight="1" x14ac:dyDescent="0.15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8" customHeight="1" x14ac:dyDescent="0.15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8" customHeight="1" x14ac:dyDescent="0.15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8" customHeight="1" x14ac:dyDescent="0.15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8" customHeight="1" x14ac:dyDescent="0.15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8" customHeight="1" x14ac:dyDescent="0.15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8" customHeight="1" x14ac:dyDescent="0.15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8" customHeight="1" x14ac:dyDescent="0.15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8" customHeight="1" x14ac:dyDescent="0.15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8" customHeight="1" x14ac:dyDescent="0.15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8" customHeight="1" x14ac:dyDescent="0.15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8" customHeight="1" x14ac:dyDescent="0.15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8" customHeight="1" x14ac:dyDescent="0.15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8" customHeight="1" x14ac:dyDescent="0.15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8" customHeight="1" x14ac:dyDescent="0.15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8" customHeight="1" x14ac:dyDescent="0.15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8" customHeight="1" x14ac:dyDescent="0.15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8" customHeight="1" x14ac:dyDescent="0.15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8" customHeight="1" x14ac:dyDescent="0.15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8" customHeight="1" x14ac:dyDescent="0.15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8" customHeight="1" x14ac:dyDescent="0.15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8" customHeight="1" x14ac:dyDescent="0.15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8" customHeight="1" x14ac:dyDescent="0.15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8" customHeight="1" x14ac:dyDescent="0.15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8" customHeight="1" x14ac:dyDescent="0.15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8" customHeight="1" x14ac:dyDescent="0.15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8" customHeight="1" x14ac:dyDescent="0.15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8" customHeight="1" x14ac:dyDescent="0.15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8" customHeight="1" x14ac:dyDescent="0.15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8" customHeight="1" x14ac:dyDescent="0.15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8" customHeight="1" x14ac:dyDescent="0.15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8" customHeight="1" x14ac:dyDescent="0.15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8" customHeight="1" x14ac:dyDescent="0.15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8" customHeight="1" x14ac:dyDescent="0.15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8" customHeight="1" x14ac:dyDescent="0.15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8" customHeight="1" x14ac:dyDescent="0.15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8" customHeight="1" x14ac:dyDescent="0.15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8" customHeight="1" x14ac:dyDescent="0.15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8" customHeight="1" x14ac:dyDescent="0.15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8" customHeight="1" x14ac:dyDescent="0.15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8" customHeight="1" x14ac:dyDescent="0.15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8" customHeight="1" x14ac:dyDescent="0.15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8" customHeight="1" x14ac:dyDescent="0.15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8" customHeight="1" x14ac:dyDescent="0.15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8" customHeight="1" x14ac:dyDescent="0.15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8" customHeight="1" x14ac:dyDescent="0.15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8" customHeight="1" x14ac:dyDescent="0.15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8" customHeight="1" x14ac:dyDescent="0.15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8" customHeight="1" x14ac:dyDescent="0.15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8" customHeight="1" x14ac:dyDescent="0.15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8" customHeight="1" x14ac:dyDescent="0.15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8" customHeight="1" x14ac:dyDescent="0.15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8" customHeight="1" x14ac:dyDescent="0.15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8" customHeight="1" x14ac:dyDescent="0.15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8" customHeight="1" x14ac:dyDescent="0.15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8" customHeight="1" x14ac:dyDescent="0.15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8" customHeight="1" x14ac:dyDescent="0.15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8" customHeight="1" x14ac:dyDescent="0.15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8" customHeight="1" x14ac:dyDescent="0.15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8" customHeight="1" x14ac:dyDescent="0.15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8" customHeight="1" x14ac:dyDescent="0.15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8" customHeight="1" x14ac:dyDescent="0.15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8" customHeight="1" x14ac:dyDescent="0.15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8" customHeight="1" x14ac:dyDescent="0.15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8" customHeight="1" x14ac:dyDescent="0.15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8" customHeight="1" x14ac:dyDescent="0.15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8" customHeight="1" x14ac:dyDescent="0.15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8" customHeight="1" x14ac:dyDescent="0.15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8" customHeight="1" x14ac:dyDescent="0.15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8" customHeight="1" x14ac:dyDescent="0.15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8" customHeight="1" x14ac:dyDescent="0.15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8" customHeight="1" x14ac:dyDescent="0.15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8" customHeight="1" x14ac:dyDescent="0.15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8" customHeight="1" x14ac:dyDescent="0.15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8" customHeight="1" x14ac:dyDescent="0.15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8" customHeight="1" x14ac:dyDescent="0.15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8" customHeight="1" x14ac:dyDescent="0.15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8" customHeight="1" x14ac:dyDescent="0.15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8" customHeight="1" x14ac:dyDescent="0.15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8" customHeight="1" x14ac:dyDescent="0.15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8" customHeight="1" x14ac:dyDescent="0.15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8" customHeight="1" x14ac:dyDescent="0.15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8" customHeight="1" x14ac:dyDescent="0.15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8" customHeight="1" x14ac:dyDescent="0.15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8" customHeight="1" x14ac:dyDescent="0.15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8" customHeight="1" x14ac:dyDescent="0.15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8" customHeight="1" x14ac:dyDescent="0.15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8" customHeight="1" x14ac:dyDescent="0.15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8" customHeight="1" x14ac:dyDescent="0.15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8" customHeight="1" x14ac:dyDescent="0.15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8" customHeight="1" x14ac:dyDescent="0.15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8" customHeight="1" x14ac:dyDescent="0.15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8" customHeight="1" x14ac:dyDescent="0.15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8" customHeight="1" x14ac:dyDescent="0.15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8" customHeight="1" x14ac:dyDescent="0.15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8" customHeight="1" x14ac:dyDescent="0.15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8" customHeight="1" x14ac:dyDescent="0.15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8" customHeight="1" x14ac:dyDescent="0.15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8" customHeight="1" x14ac:dyDescent="0.15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8" customHeight="1" x14ac:dyDescent="0.15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8" customHeight="1" x14ac:dyDescent="0.15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8" customHeight="1" x14ac:dyDescent="0.15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8" customHeight="1" x14ac:dyDescent="0.15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8" customHeight="1" x14ac:dyDescent="0.15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8" customHeight="1" x14ac:dyDescent="0.15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8" customHeight="1" x14ac:dyDescent="0.15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8" customHeight="1" x14ac:dyDescent="0.15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8" customHeight="1" x14ac:dyDescent="0.15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8" customHeight="1" x14ac:dyDescent="0.15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8" customHeight="1" x14ac:dyDescent="0.15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8" customHeight="1" x14ac:dyDescent="0.15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8" customHeight="1" x14ac:dyDescent="0.15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8" customHeight="1" x14ac:dyDescent="0.15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8" customHeight="1" x14ac:dyDescent="0.15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8" customHeight="1" x14ac:dyDescent="0.15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8" customHeight="1" x14ac:dyDescent="0.15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8" customHeight="1" x14ac:dyDescent="0.15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8" customHeight="1" x14ac:dyDescent="0.15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8" customHeight="1" x14ac:dyDescent="0.15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8" customHeight="1" x14ac:dyDescent="0.15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8" customHeight="1" x14ac:dyDescent="0.15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8" customHeight="1" x14ac:dyDescent="0.15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8" customHeight="1" x14ac:dyDescent="0.15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8" customHeight="1" x14ac:dyDescent="0.15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8" customHeight="1" x14ac:dyDescent="0.15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8" customHeight="1" x14ac:dyDescent="0.15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8" customHeight="1" x14ac:dyDescent="0.15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8" customHeight="1" x14ac:dyDescent="0.15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8" customHeight="1" x14ac:dyDescent="0.15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8" customHeight="1" x14ac:dyDescent="0.15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8" customHeight="1" x14ac:dyDescent="0.15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8" customHeight="1" x14ac:dyDescent="0.15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8" customHeight="1" x14ac:dyDescent="0.15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8" customHeight="1" x14ac:dyDescent="0.15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8" customHeight="1" x14ac:dyDescent="0.15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8" customHeight="1" x14ac:dyDescent="0.15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8" customHeight="1" x14ac:dyDescent="0.15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8" customHeight="1" x14ac:dyDescent="0.15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8" customHeight="1" x14ac:dyDescent="0.15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8" customHeight="1" x14ac:dyDescent="0.15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8" customHeight="1" x14ac:dyDescent="0.15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8" customHeight="1" x14ac:dyDescent="0.15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8" customHeight="1" x14ac:dyDescent="0.15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8" customHeight="1" x14ac:dyDescent="0.15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8" customHeight="1" x14ac:dyDescent="0.15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8" customHeight="1" x14ac:dyDescent="0.15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8" customHeight="1" x14ac:dyDescent="0.15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x14ac:dyDescent="0.15">
      <c r="A254" s="11"/>
      <c r="B254" s="8" t="s">
        <v>45</v>
      </c>
      <c r="C254" t="e">
        <f t="shared" ref="C254:J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ref="K254" si="1">K255/K256</f>
        <v>#DIV/0!</v>
      </c>
    </row>
    <row r="255" spans="1:11" x14ac:dyDescent="0.15">
      <c r="A255" s="11"/>
      <c r="B255" s="8" t="s">
        <v>44</v>
      </c>
      <c r="C255" s="12">
        <f t="shared" ref="C255:J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ref="K255" si="3">SUM(K4:K253)</f>
        <v>0</v>
      </c>
    </row>
    <row r="256" spans="1:11" x14ac:dyDescent="0.15">
      <c r="A256" s="11"/>
      <c r="B256" s="8" t="s">
        <v>43</v>
      </c>
      <c r="C256">
        <f>COUNT(C4:C253)</f>
        <v>0</v>
      </c>
      <c r="D256">
        <f t="shared" ref="D256:J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ref="K256" si="5">COUNT(K4:K253)</f>
        <v>0</v>
      </c>
    </row>
    <row r="257" spans="1:1" x14ac:dyDescent="0.15">
      <c r="A257" s="11"/>
    </row>
    <row r="258" spans="1:1" x14ac:dyDescent="0.15">
      <c r="A258" s="11"/>
    </row>
    <row r="259" spans="1:1" x14ac:dyDescent="0.15">
      <c r="A259" s="11"/>
    </row>
    <row r="260" spans="1:1" x14ac:dyDescent="0.15">
      <c r="A260" s="11"/>
    </row>
    <row r="261" spans="1:1" x14ac:dyDescent="0.15">
      <c r="A261" s="11"/>
    </row>
    <row r="262" spans="1:1" x14ac:dyDescent="0.15">
      <c r="A262" s="11"/>
    </row>
    <row r="263" spans="1:1" x14ac:dyDescent="0.15">
      <c r="A263" s="11"/>
    </row>
    <row r="264" spans="1:1" x14ac:dyDescent="0.15">
      <c r="A264" s="11"/>
    </row>
    <row r="265" spans="1:1" x14ac:dyDescent="0.15">
      <c r="A265" s="11"/>
    </row>
    <row r="266" spans="1:1" x14ac:dyDescent="0.15">
      <c r="A266" s="11"/>
    </row>
    <row r="267" spans="1:1" x14ac:dyDescent="0.15">
      <c r="A267" s="11"/>
    </row>
    <row r="268" spans="1:1" x14ac:dyDescent="0.15">
      <c r="A268" s="11"/>
    </row>
  </sheetData>
  <mergeCells count="2">
    <mergeCell ref="A2:B2"/>
    <mergeCell ref="A1:K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&amp;L別添２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K268"/>
  <sheetViews>
    <sheetView view="pageBreakPreview" zoomScale="70" zoomScaleNormal="100" zoomScaleSheetLayoutView="70" workbookViewId="0">
      <selection sqref="A1:K1"/>
    </sheetView>
  </sheetViews>
  <sheetFormatPr defaultRowHeight="13.5" x14ac:dyDescent="0.15"/>
  <cols>
    <col min="1" max="1" width="6.375" customWidth="1"/>
    <col min="2" max="2" width="23.25" customWidth="1"/>
    <col min="3" max="11" width="7.75" customWidth="1"/>
  </cols>
  <sheetData>
    <row r="1" spans="1:11" ht="27.75" customHeight="1" x14ac:dyDescent="0.15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1.5" customHeight="1" x14ac:dyDescent="0.15">
      <c r="A2" s="63" t="s">
        <v>50</v>
      </c>
      <c r="B2" s="64"/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9</v>
      </c>
      <c r="I2" s="27" t="s">
        <v>10</v>
      </c>
      <c r="J2" s="27" t="s">
        <v>39</v>
      </c>
      <c r="K2" s="27" t="s">
        <v>59</v>
      </c>
    </row>
    <row r="3" spans="1:11" ht="17.25" customHeight="1" x14ac:dyDescent="0.15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3" t="s">
        <v>23</v>
      </c>
      <c r="I3" s="23" t="s">
        <v>24</v>
      </c>
      <c r="J3" s="23" t="s">
        <v>25</v>
      </c>
      <c r="K3" s="21" t="s">
        <v>60</v>
      </c>
    </row>
    <row r="4" spans="1:11" ht="18" customHeight="1" x14ac:dyDescent="0.15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ht="18" customHeight="1" x14ac:dyDescent="0.15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1" ht="18" customHeight="1" x14ac:dyDescent="0.15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18" customHeight="1" x14ac:dyDescent="0.15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1" ht="18" customHeight="1" x14ac:dyDescent="0.15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11" ht="18" customHeight="1" x14ac:dyDescent="0.15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1" ht="18" customHeight="1" x14ac:dyDescent="0.15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customHeight="1" x14ac:dyDescent="0.15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8" customHeight="1" x14ac:dyDescent="0.15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 customHeight="1" x14ac:dyDescent="0.15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8" customHeight="1" x14ac:dyDescent="0.15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8" customHeight="1" x14ac:dyDescent="0.15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8" customHeight="1" x14ac:dyDescent="0.15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" customHeight="1" x14ac:dyDescent="0.15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8" customHeight="1" x14ac:dyDescent="0.15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" customHeight="1" x14ac:dyDescent="0.15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8" customHeight="1" x14ac:dyDescent="0.15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" customHeight="1" x14ac:dyDescent="0.15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8" customHeight="1" x14ac:dyDescent="0.15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8" customHeight="1" x14ac:dyDescent="0.15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8" customHeight="1" x14ac:dyDescent="0.15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8" customHeight="1" x14ac:dyDescent="0.15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8" customHeight="1" x14ac:dyDescent="0.15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8" customHeight="1" x14ac:dyDescent="0.15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8" customHeight="1" x14ac:dyDescent="0.15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8" customHeight="1" x14ac:dyDescent="0.15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" customHeight="1" x14ac:dyDescent="0.15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8" customHeight="1" x14ac:dyDescent="0.15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8" customHeight="1" x14ac:dyDescent="0.15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8" customHeight="1" x14ac:dyDescent="0.15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8" customHeight="1" x14ac:dyDescent="0.15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8" customHeight="1" x14ac:dyDescent="0.15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8" customHeight="1" x14ac:dyDescent="0.15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 x14ac:dyDescent="0.15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 x14ac:dyDescent="0.15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 x14ac:dyDescent="0.15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 x14ac:dyDescent="0.15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 x14ac:dyDescent="0.15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8" customHeight="1" x14ac:dyDescent="0.15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8" customHeight="1" x14ac:dyDescent="0.15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8" customHeight="1" x14ac:dyDescent="0.15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8" customHeight="1" x14ac:dyDescent="0.15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8" customHeight="1" x14ac:dyDescent="0.15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8" customHeight="1" x14ac:dyDescent="0.15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8" customHeight="1" x14ac:dyDescent="0.15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8" customHeight="1" x14ac:dyDescent="0.15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8" customHeight="1" x14ac:dyDescent="0.15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8" customHeight="1" x14ac:dyDescent="0.15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8" customHeight="1" x14ac:dyDescent="0.15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8" customHeight="1" x14ac:dyDescent="0.15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8" customHeight="1" x14ac:dyDescent="0.15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8" customHeight="1" x14ac:dyDescent="0.15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8" customHeight="1" x14ac:dyDescent="0.15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8" customHeight="1" x14ac:dyDescent="0.15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8" customHeight="1" x14ac:dyDescent="0.15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" customHeight="1" x14ac:dyDescent="0.15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8" customHeight="1" x14ac:dyDescent="0.15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8" customHeight="1" x14ac:dyDescent="0.15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8" customHeight="1" x14ac:dyDescent="0.15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8" customHeight="1" x14ac:dyDescent="0.15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8" customHeight="1" x14ac:dyDescent="0.15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8" customHeight="1" x14ac:dyDescent="0.15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8" customHeight="1" x14ac:dyDescent="0.15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8" customHeight="1" x14ac:dyDescent="0.15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8" customHeight="1" x14ac:dyDescent="0.15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8" customHeight="1" x14ac:dyDescent="0.15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8" customHeight="1" x14ac:dyDescent="0.15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8" customHeight="1" x14ac:dyDescent="0.15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8" customHeight="1" x14ac:dyDescent="0.15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8" customHeight="1" x14ac:dyDescent="0.15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8" customHeight="1" x14ac:dyDescent="0.15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8" customHeight="1" x14ac:dyDescent="0.15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8" customHeight="1" x14ac:dyDescent="0.15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8" customHeight="1" x14ac:dyDescent="0.15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8" customHeight="1" x14ac:dyDescent="0.15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8" customHeight="1" x14ac:dyDescent="0.15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8" customHeight="1" x14ac:dyDescent="0.15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8" customHeight="1" x14ac:dyDescent="0.15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8" customHeight="1" x14ac:dyDescent="0.15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8" customHeight="1" x14ac:dyDescent="0.15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8" customHeight="1" x14ac:dyDescent="0.15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8" customHeight="1" x14ac:dyDescent="0.15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8" customHeight="1" x14ac:dyDescent="0.15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8" customHeight="1" x14ac:dyDescent="0.15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8" customHeight="1" x14ac:dyDescent="0.15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8" customHeight="1" x14ac:dyDescent="0.15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8" customHeight="1" x14ac:dyDescent="0.15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8" customHeight="1" x14ac:dyDescent="0.15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8" customHeight="1" x14ac:dyDescent="0.15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8" customHeight="1" x14ac:dyDescent="0.15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8" customHeight="1" x14ac:dyDescent="0.15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8" customHeight="1" x14ac:dyDescent="0.15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8" customHeight="1" x14ac:dyDescent="0.15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8" customHeight="1" x14ac:dyDescent="0.15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8" customHeight="1" x14ac:dyDescent="0.15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8" customHeight="1" x14ac:dyDescent="0.15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8" customHeight="1" x14ac:dyDescent="0.15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8" customHeight="1" x14ac:dyDescent="0.15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8" customHeight="1" x14ac:dyDescent="0.15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8" customHeight="1" x14ac:dyDescent="0.15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8" customHeight="1" x14ac:dyDescent="0.15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8" customHeight="1" x14ac:dyDescent="0.15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8" customHeight="1" x14ac:dyDescent="0.15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8" customHeight="1" x14ac:dyDescent="0.15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8" customHeight="1" x14ac:dyDescent="0.15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8" customHeight="1" x14ac:dyDescent="0.15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8" customHeight="1" x14ac:dyDescent="0.15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8" customHeight="1" x14ac:dyDescent="0.15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8" customHeight="1" x14ac:dyDescent="0.15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8" customHeight="1" x14ac:dyDescent="0.15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8" customHeight="1" x14ac:dyDescent="0.15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8" customHeight="1" x14ac:dyDescent="0.15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8" customHeight="1" x14ac:dyDescent="0.15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8" customHeight="1" x14ac:dyDescent="0.15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8" customHeight="1" x14ac:dyDescent="0.15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8" customHeight="1" x14ac:dyDescent="0.15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8" customHeight="1" x14ac:dyDescent="0.15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8" customHeight="1" x14ac:dyDescent="0.15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8" customHeight="1" x14ac:dyDescent="0.15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8" customHeight="1" x14ac:dyDescent="0.15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8" customHeight="1" x14ac:dyDescent="0.15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8" customHeight="1" x14ac:dyDescent="0.15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8" customHeight="1" x14ac:dyDescent="0.15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8" customHeight="1" x14ac:dyDescent="0.15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8" customHeight="1" x14ac:dyDescent="0.15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8" customHeight="1" x14ac:dyDescent="0.15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8" customHeight="1" x14ac:dyDescent="0.15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8" customHeight="1" x14ac:dyDescent="0.15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8" customHeight="1" x14ac:dyDescent="0.15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8" customHeight="1" x14ac:dyDescent="0.15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8" customHeight="1" x14ac:dyDescent="0.15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8" customHeight="1" x14ac:dyDescent="0.15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8" customHeight="1" x14ac:dyDescent="0.15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8" customHeight="1" x14ac:dyDescent="0.15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8" customHeight="1" x14ac:dyDescent="0.15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8" customHeight="1" x14ac:dyDescent="0.15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8" customHeight="1" x14ac:dyDescent="0.15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8" customHeight="1" x14ac:dyDescent="0.15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8" customHeight="1" x14ac:dyDescent="0.15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8" customHeight="1" x14ac:dyDescent="0.15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8" customHeight="1" x14ac:dyDescent="0.15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8" customHeight="1" x14ac:dyDescent="0.15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8" customHeight="1" x14ac:dyDescent="0.15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8" customHeight="1" x14ac:dyDescent="0.15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8" customHeight="1" x14ac:dyDescent="0.15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8" customHeight="1" x14ac:dyDescent="0.15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8" customHeight="1" x14ac:dyDescent="0.15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8" customHeight="1" x14ac:dyDescent="0.15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8" customHeight="1" x14ac:dyDescent="0.15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8" customHeight="1" x14ac:dyDescent="0.15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8" customHeight="1" x14ac:dyDescent="0.15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8" customHeight="1" x14ac:dyDescent="0.15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8" customHeight="1" x14ac:dyDescent="0.15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8" customHeight="1" x14ac:dyDescent="0.15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8" customHeight="1" x14ac:dyDescent="0.15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8" customHeight="1" x14ac:dyDescent="0.15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8" customHeight="1" x14ac:dyDescent="0.15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8" customHeight="1" x14ac:dyDescent="0.15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8" customHeight="1" x14ac:dyDescent="0.15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8" customHeight="1" x14ac:dyDescent="0.15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8" customHeight="1" x14ac:dyDescent="0.15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8" customHeight="1" x14ac:dyDescent="0.15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8" customHeight="1" x14ac:dyDescent="0.15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8" customHeight="1" x14ac:dyDescent="0.15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8" customHeight="1" x14ac:dyDescent="0.15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8" customHeight="1" x14ac:dyDescent="0.15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8" customHeight="1" x14ac:dyDescent="0.15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8" customHeight="1" x14ac:dyDescent="0.15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8" customHeight="1" x14ac:dyDescent="0.15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8" customHeight="1" x14ac:dyDescent="0.15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8" customHeight="1" x14ac:dyDescent="0.15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8" customHeight="1" x14ac:dyDescent="0.15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8" customHeight="1" x14ac:dyDescent="0.15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8" customHeight="1" x14ac:dyDescent="0.15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8" customHeight="1" x14ac:dyDescent="0.15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8" customHeight="1" x14ac:dyDescent="0.15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8" customHeight="1" x14ac:dyDescent="0.15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8" customHeight="1" x14ac:dyDescent="0.15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8" customHeight="1" x14ac:dyDescent="0.15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8" customHeight="1" x14ac:dyDescent="0.15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8" customHeight="1" x14ac:dyDescent="0.15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8" customHeight="1" x14ac:dyDescent="0.15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8" customHeight="1" x14ac:dyDescent="0.15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8" customHeight="1" x14ac:dyDescent="0.15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8" customHeight="1" x14ac:dyDescent="0.15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8" customHeight="1" x14ac:dyDescent="0.15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8" customHeight="1" x14ac:dyDescent="0.15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8" customHeight="1" x14ac:dyDescent="0.15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8" customHeight="1" x14ac:dyDescent="0.15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8" customHeight="1" x14ac:dyDescent="0.15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8" customHeight="1" x14ac:dyDescent="0.15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8" customHeight="1" x14ac:dyDescent="0.15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8" customHeight="1" x14ac:dyDescent="0.15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8" customHeight="1" x14ac:dyDescent="0.15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8" customHeight="1" x14ac:dyDescent="0.15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8" customHeight="1" x14ac:dyDescent="0.15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8" customHeight="1" x14ac:dyDescent="0.15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8" customHeight="1" x14ac:dyDescent="0.15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8" customHeight="1" x14ac:dyDescent="0.15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8" customHeight="1" x14ac:dyDescent="0.15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8" customHeight="1" x14ac:dyDescent="0.15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8" customHeight="1" x14ac:dyDescent="0.15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8" customHeight="1" x14ac:dyDescent="0.15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8" customHeight="1" x14ac:dyDescent="0.15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8" customHeight="1" x14ac:dyDescent="0.15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8" customHeight="1" x14ac:dyDescent="0.15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8" customHeight="1" x14ac:dyDescent="0.15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8" customHeight="1" x14ac:dyDescent="0.15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8" customHeight="1" x14ac:dyDescent="0.15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8" customHeight="1" x14ac:dyDescent="0.15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8" customHeight="1" x14ac:dyDescent="0.15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8" customHeight="1" x14ac:dyDescent="0.15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8" customHeight="1" x14ac:dyDescent="0.15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8" customHeight="1" x14ac:dyDescent="0.15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8" customHeight="1" x14ac:dyDescent="0.15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8" customHeight="1" x14ac:dyDescent="0.15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8" customHeight="1" x14ac:dyDescent="0.15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8" customHeight="1" x14ac:dyDescent="0.15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8" customHeight="1" x14ac:dyDescent="0.15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8" customHeight="1" x14ac:dyDescent="0.15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8" customHeight="1" x14ac:dyDescent="0.15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8" customHeight="1" x14ac:dyDescent="0.15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8" customHeight="1" x14ac:dyDescent="0.15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8" customHeight="1" x14ac:dyDescent="0.15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8" customHeight="1" x14ac:dyDescent="0.15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8" customHeight="1" x14ac:dyDescent="0.15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8" customHeight="1" x14ac:dyDescent="0.15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8" customHeight="1" x14ac:dyDescent="0.15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8" customHeight="1" x14ac:dyDescent="0.15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8" customHeight="1" x14ac:dyDescent="0.15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8" customHeight="1" x14ac:dyDescent="0.15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8" customHeight="1" x14ac:dyDescent="0.15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8" customHeight="1" x14ac:dyDescent="0.15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8" customHeight="1" x14ac:dyDescent="0.15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8" customHeight="1" x14ac:dyDescent="0.15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8" customHeight="1" x14ac:dyDescent="0.15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8" customHeight="1" x14ac:dyDescent="0.15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8" customHeight="1" x14ac:dyDescent="0.15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8" customHeight="1" x14ac:dyDescent="0.15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8" customHeight="1" x14ac:dyDescent="0.15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8" customHeight="1" x14ac:dyDescent="0.15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8" customHeight="1" x14ac:dyDescent="0.15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8" customHeight="1" x14ac:dyDescent="0.15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8" customHeight="1" x14ac:dyDescent="0.15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8" customHeight="1" x14ac:dyDescent="0.15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8" customHeight="1" x14ac:dyDescent="0.15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8" customHeight="1" x14ac:dyDescent="0.15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8" customHeight="1" x14ac:dyDescent="0.15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8" customHeight="1" x14ac:dyDescent="0.15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8" customHeight="1" x14ac:dyDescent="0.15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x14ac:dyDescent="0.15">
      <c r="A254" s="11"/>
      <c r="B254" s="8" t="s">
        <v>45</v>
      </c>
      <c r="C254" t="e">
        <f t="shared" ref="C254:J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ref="K254" si="1">K255/K256</f>
        <v>#DIV/0!</v>
      </c>
    </row>
    <row r="255" spans="1:11" x14ac:dyDescent="0.15">
      <c r="A255" s="11"/>
      <c r="B255" s="8" t="s">
        <v>44</v>
      </c>
      <c r="C255" s="12">
        <f t="shared" ref="C255:J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ref="K255" si="3">SUM(K4:K253)</f>
        <v>0</v>
      </c>
    </row>
    <row r="256" spans="1:11" x14ac:dyDescent="0.15">
      <c r="A256" s="11"/>
      <c r="B256" s="8" t="s">
        <v>43</v>
      </c>
      <c r="C256">
        <f>COUNT(C4:C253)</f>
        <v>0</v>
      </c>
      <c r="D256">
        <f t="shared" ref="D256:J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ref="K256" si="5">COUNT(K4:K253)</f>
        <v>0</v>
      </c>
    </row>
    <row r="257" spans="1:1" x14ac:dyDescent="0.15">
      <c r="A257" s="11"/>
    </row>
    <row r="258" spans="1:1" x14ac:dyDescent="0.15">
      <c r="A258" s="11"/>
    </row>
    <row r="259" spans="1:1" x14ac:dyDescent="0.15">
      <c r="A259" s="11"/>
    </row>
    <row r="260" spans="1:1" x14ac:dyDescent="0.15">
      <c r="A260" s="11"/>
    </row>
    <row r="261" spans="1:1" x14ac:dyDescent="0.15">
      <c r="A261" s="11"/>
    </row>
    <row r="262" spans="1:1" x14ac:dyDescent="0.15">
      <c r="A262" s="11"/>
    </row>
    <row r="263" spans="1:1" x14ac:dyDescent="0.15">
      <c r="A263" s="11"/>
    </row>
    <row r="264" spans="1:1" x14ac:dyDescent="0.15">
      <c r="A264" s="11"/>
    </row>
    <row r="265" spans="1:1" x14ac:dyDescent="0.15">
      <c r="A265" s="11"/>
    </row>
    <row r="266" spans="1:1" x14ac:dyDescent="0.15">
      <c r="A266" s="11"/>
    </row>
    <row r="267" spans="1:1" x14ac:dyDescent="0.15">
      <c r="A267" s="11"/>
    </row>
    <row r="268" spans="1:1" x14ac:dyDescent="0.15">
      <c r="A268" s="11"/>
    </row>
  </sheetData>
  <mergeCells count="2">
    <mergeCell ref="A2:B2"/>
    <mergeCell ref="A1:K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&amp;L別添２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268"/>
  <sheetViews>
    <sheetView view="pageBreakPreview" zoomScale="70" zoomScaleNormal="100" zoomScaleSheetLayoutView="70" workbookViewId="0">
      <selection sqref="A1:K1"/>
    </sheetView>
  </sheetViews>
  <sheetFormatPr defaultRowHeight="13.5" x14ac:dyDescent="0.15"/>
  <cols>
    <col min="1" max="1" width="6.375" customWidth="1"/>
    <col min="2" max="2" width="23.25" customWidth="1"/>
    <col min="3" max="11" width="7.75" customWidth="1"/>
  </cols>
  <sheetData>
    <row r="1" spans="1:11" ht="27.75" customHeight="1" x14ac:dyDescent="0.15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1.5" customHeight="1" x14ac:dyDescent="0.15">
      <c r="A2" s="66" t="s">
        <v>51</v>
      </c>
      <c r="B2" s="67"/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9</v>
      </c>
      <c r="I2" s="41" t="s">
        <v>10</v>
      </c>
      <c r="J2" s="41" t="s">
        <v>39</v>
      </c>
      <c r="K2" s="41" t="s">
        <v>59</v>
      </c>
    </row>
    <row r="3" spans="1:11" ht="17.25" customHeight="1" x14ac:dyDescent="0.15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3" t="s">
        <v>23</v>
      </c>
      <c r="I3" s="23" t="s">
        <v>24</v>
      </c>
      <c r="J3" s="23" t="s">
        <v>25</v>
      </c>
      <c r="K3" s="23" t="s">
        <v>60</v>
      </c>
    </row>
    <row r="4" spans="1:11" ht="18" customHeight="1" x14ac:dyDescent="0.15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ht="18" customHeight="1" x14ac:dyDescent="0.15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1" ht="18" customHeight="1" x14ac:dyDescent="0.15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18" customHeight="1" x14ac:dyDescent="0.15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1" ht="18" customHeight="1" x14ac:dyDescent="0.15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11" ht="18" customHeight="1" x14ac:dyDescent="0.15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1" ht="18" customHeight="1" x14ac:dyDescent="0.15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customHeight="1" x14ac:dyDescent="0.15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8" customHeight="1" x14ac:dyDescent="0.15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 customHeight="1" x14ac:dyDescent="0.15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8" customHeight="1" x14ac:dyDescent="0.15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8" customHeight="1" x14ac:dyDescent="0.15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8" customHeight="1" x14ac:dyDescent="0.15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" customHeight="1" x14ac:dyDescent="0.15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8" customHeight="1" x14ac:dyDescent="0.15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" customHeight="1" x14ac:dyDescent="0.15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8" customHeight="1" x14ac:dyDescent="0.15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" customHeight="1" x14ac:dyDescent="0.15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8" customHeight="1" x14ac:dyDescent="0.15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8" customHeight="1" x14ac:dyDescent="0.15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8" customHeight="1" x14ac:dyDescent="0.15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8" customHeight="1" x14ac:dyDescent="0.15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8" customHeight="1" x14ac:dyDescent="0.15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8" customHeight="1" x14ac:dyDescent="0.15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8" customHeight="1" x14ac:dyDescent="0.15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8" customHeight="1" x14ac:dyDescent="0.15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" customHeight="1" x14ac:dyDescent="0.15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8" customHeight="1" x14ac:dyDescent="0.15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8" customHeight="1" x14ac:dyDescent="0.15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8" customHeight="1" x14ac:dyDescent="0.15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8" customHeight="1" x14ac:dyDescent="0.15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8" customHeight="1" x14ac:dyDescent="0.15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8" customHeight="1" x14ac:dyDescent="0.15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 x14ac:dyDescent="0.15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 x14ac:dyDescent="0.15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 x14ac:dyDescent="0.15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 x14ac:dyDescent="0.15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 x14ac:dyDescent="0.15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8" customHeight="1" x14ac:dyDescent="0.15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8" customHeight="1" x14ac:dyDescent="0.15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8" customHeight="1" x14ac:dyDescent="0.15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8" customHeight="1" x14ac:dyDescent="0.15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8" customHeight="1" x14ac:dyDescent="0.15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8" customHeight="1" x14ac:dyDescent="0.15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8" customHeight="1" x14ac:dyDescent="0.15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8" customHeight="1" x14ac:dyDescent="0.15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8" customHeight="1" x14ac:dyDescent="0.15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8" customHeight="1" x14ac:dyDescent="0.15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8" customHeight="1" x14ac:dyDescent="0.15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8" customHeight="1" x14ac:dyDescent="0.15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8" customHeight="1" x14ac:dyDescent="0.15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8" customHeight="1" x14ac:dyDescent="0.15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8" customHeight="1" x14ac:dyDescent="0.15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8" customHeight="1" x14ac:dyDescent="0.15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8" customHeight="1" x14ac:dyDescent="0.15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" customHeight="1" x14ac:dyDescent="0.15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8" customHeight="1" x14ac:dyDescent="0.15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8" customHeight="1" x14ac:dyDescent="0.15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8" customHeight="1" x14ac:dyDescent="0.15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8" customHeight="1" x14ac:dyDescent="0.15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8" customHeight="1" x14ac:dyDescent="0.15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8" customHeight="1" x14ac:dyDescent="0.15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8" customHeight="1" x14ac:dyDescent="0.15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8" customHeight="1" x14ac:dyDescent="0.15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8" customHeight="1" x14ac:dyDescent="0.15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8" customHeight="1" x14ac:dyDescent="0.15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8" customHeight="1" x14ac:dyDescent="0.15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8" customHeight="1" x14ac:dyDescent="0.15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8" customHeight="1" x14ac:dyDescent="0.15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8" customHeight="1" x14ac:dyDescent="0.15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8" customHeight="1" x14ac:dyDescent="0.15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8" customHeight="1" x14ac:dyDescent="0.15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8" customHeight="1" x14ac:dyDescent="0.15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8" customHeight="1" x14ac:dyDescent="0.15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8" customHeight="1" x14ac:dyDescent="0.15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8" customHeight="1" x14ac:dyDescent="0.15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8" customHeight="1" x14ac:dyDescent="0.15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8" customHeight="1" x14ac:dyDescent="0.15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8" customHeight="1" x14ac:dyDescent="0.15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8" customHeight="1" x14ac:dyDescent="0.15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8" customHeight="1" x14ac:dyDescent="0.15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8" customHeight="1" x14ac:dyDescent="0.15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8" customHeight="1" x14ac:dyDescent="0.15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8" customHeight="1" x14ac:dyDescent="0.15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8" customHeight="1" x14ac:dyDescent="0.15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8" customHeight="1" x14ac:dyDescent="0.15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8" customHeight="1" x14ac:dyDescent="0.15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8" customHeight="1" x14ac:dyDescent="0.15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8" customHeight="1" x14ac:dyDescent="0.15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8" customHeight="1" x14ac:dyDescent="0.15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8" customHeight="1" x14ac:dyDescent="0.15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8" customHeight="1" x14ac:dyDescent="0.15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8" customHeight="1" x14ac:dyDescent="0.15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8" customHeight="1" x14ac:dyDescent="0.15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8" customHeight="1" x14ac:dyDescent="0.15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8" customHeight="1" x14ac:dyDescent="0.15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8" customHeight="1" x14ac:dyDescent="0.15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8" customHeight="1" x14ac:dyDescent="0.15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8" customHeight="1" x14ac:dyDescent="0.15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8" customHeight="1" x14ac:dyDescent="0.15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8" customHeight="1" x14ac:dyDescent="0.15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8" customHeight="1" x14ac:dyDescent="0.15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8" customHeight="1" x14ac:dyDescent="0.15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8" customHeight="1" x14ac:dyDescent="0.15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8" customHeight="1" x14ac:dyDescent="0.15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8" customHeight="1" x14ac:dyDescent="0.15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8" customHeight="1" x14ac:dyDescent="0.15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8" customHeight="1" x14ac:dyDescent="0.15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8" customHeight="1" x14ac:dyDescent="0.15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8" customHeight="1" x14ac:dyDescent="0.15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8" customHeight="1" x14ac:dyDescent="0.15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8" customHeight="1" x14ac:dyDescent="0.15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8" customHeight="1" x14ac:dyDescent="0.15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8" customHeight="1" x14ac:dyDescent="0.15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8" customHeight="1" x14ac:dyDescent="0.15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8" customHeight="1" x14ac:dyDescent="0.15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8" customHeight="1" x14ac:dyDescent="0.15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8" customHeight="1" x14ac:dyDescent="0.15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8" customHeight="1" x14ac:dyDescent="0.15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8" customHeight="1" x14ac:dyDescent="0.15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8" customHeight="1" x14ac:dyDescent="0.15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8" customHeight="1" x14ac:dyDescent="0.15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8" customHeight="1" x14ac:dyDescent="0.15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8" customHeight="1" x14ac:dyDescent="0.15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8" customHeight="1" x14ac:dyDescent="0.15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8" customHeight="1" x14ac:dyDescent="0.15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8" customHeight="1" x14ac:dyDescent="0.15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8" customHeight="1" x14ac:dyDescent="0.15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8" customHeight="1" x14ac:dyDescent="0.15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8" customHeight="1" x14ac:dyDescent="0.15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8" customHeight="1" x14ac:dyDescent="0.15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8" customHeight="1" x14ac:dyDescent="0.15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8" customHeight="1" x14ac:dyDescent="0.15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8" customHeight="1" x14ac:dyDescent="0.15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8" customHeight="1" x14ac:dyDescent="0.15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8" customHeight="1" x14ac:dyDescent="0.15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8" customHeight="1" x14ac:dyDescent="0.15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8" customHeight="1" x14ac:dyDescent="0.15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8" customHeight="1" x14ac:dyDescent="0.15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8" customHeight="1" x14ac:dyDescent="0.15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8" customHeight="1" x14ac:dyDescent="0.15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8" customHeight="1" x14ac:dyDescent="0.15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8" customHeight="1" x14ac:dyDescent="0.15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8" customHeight="1" x14ac:dyDescent="0.15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8" customHeight="1" x14ac:dyDescent="0.15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8" customHeight="1" x14ac:dyDescent="0.15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8" customHeight="1" x14ac:dyDescent="0.15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8" customHeight="1" x14ac:dyDescent="0.15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8" customHeight="1" x14ac:dyDescent="0.15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8" customHeight="1" x14ac:dyDescent="0.15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8" customHeight="1" x14ac:dyDescent="0.15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8" customHeight="1" x14ac:dyDescent="0.15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8" customHeight="1" x14ac:dyDescent="0.15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8" customHeight="1" x14ac:dyDescent="0.15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8" customHeight="1" x14ac:dyDescent="0.15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8" customHeight="1" x14ac:dyDescent="0.15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8" customHeight="1" x14ac:dyDescent="0.15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8" customHeight="1" x14ac:dyDescent="0.15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8" customHeight="1" x14ac:dyDescent="0.15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8" customHeight="1" x14ac:dyDescent="0.15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8" customHeight="1" x14ac:dyDescent="0.15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8" customHeight="1" x14ac:dyDescent="0.15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8" customHeight="1" x14ac:dyDescent="0.15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8" customHeight="1" x14ac:dyDescent="0.15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8" customHeight="1" x14ac:dyDescent="0.15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8" customHeight="1" x14ac:dyDescent="0.15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8" customHeight="1" x14ac:dyDescent="0.15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8" customHeight="1" x14ac:dyDescent="0.15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8" customHeight="1" x14ac:dyDescent="0.15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8" customHeight="1" x14ac:dyDescent="0.15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8" customHeight="1" x14ac:dyDescent="0.15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8" customHeight="1" x14ac:dyDescent="0.15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8" customHeight="1" x14ac:dyDescent="0.15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8" customHeight="1" x14ac:dyDescent="0.15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8" customHeight="1" x14ac:dyDescent="0.15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8" customHeight="1" x14ac:dyDescent="0.15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8" customHeight="1" x14ac:dyDescent="0.15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8" customHeight="1" x14ac:dyDescent="0.15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8" customHeight="1" x14ac:dyDescent="0.15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8" customHeight="1" x14ac:dyDescent="0.15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8" customHeight="1" x14ac:dyDescent="0.15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8" customHeight="1" x14ac:dyDescent="0.15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8" customHeight="1" x14ac:dyDescent="0.15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8" customHeight="1" x14ac:dyDescent="0.15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8" customHeight="1" x14ac:dyDescent="0.15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8" customHeight="1" x14ac:dyDescent="0.15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8" customHeight="1" x14ac:dyDescent="0.15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8" customHeight="1" x14ac:dyDescent="0.15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8" customHeight="1" x14ac:dyDescent="0.15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8" customHeight="1" x14ac:dyDescent="0.15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8" customHeight="1" x14ac:dyDescent="0.15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8" customHeight="1" x14ac:dyDescent="0.15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8" customHeight="1" x14ac:dyDescent="0.15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8" customHeight="1" x14ac:dyDescent="0.15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8" customHeight="1" x14ac:dyDescent="0.15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8" customHeight="1" x14ac:dyDescent="0.15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8" customHeight="1" x14ac:dyDescent="0.15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8" customHeight="1" x14ac:dyDescent="0.15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8" customHeight="1" x14ac:dyDescent="0.15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8" customHeight="1" x14ac:dyDescent="0.15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8" customHeight="1" x14ac:dyDescent="0.15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8" customHeight="1" x14ac:dyDescent="0.15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8" customHeight="1" x14ac:dyDescent="0.15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8" customHeight="1" x14ac:dyDescent="0.15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8" customHeight="1" x14ac:dyDescent="0.15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8" customHeight="1" x14ac:dyDescent="0.15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8" customHeight="1" x14ac:dyDescent="0.15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8" customHeight="1" x14ac:dyDescent="0.15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8" customHeight="1" x14ac:dyDescent="0.15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8" customHeight="1" x14ac:dyDescent="0.15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8" customHeight="1" x14ac:dyDescent="0.15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8" customHeight="1" x14ac:dyDescent="0.15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8" customHeight="1" x14ac:dyDescent="0.15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8" customHeight="1" x14ac:dyDescent="0.15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8" customHeight="1" x14ac:dyDescent="0.15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8" customHeight="1" x14ac:dyDescent="0.15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8" customHeight="1" x14ac:dyDescent="0.15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8" customHeight="1" x14ac:dyDescent="0.15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8" customHeight="1" x14ac:dyDescent="0.15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8" customHeight="1" x14ac:dyDescent="0.15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8" customHeight="1" x14ac:dyDescent="0.15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8" customHeight="1" x14ac:dyDescent="0.15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8" customHeight="1" x14ac:dyDescent="0.15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8" customHeight="1" x14ac:dyDescent="0.15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8" customHeight="1" x14ac:dyDescent="0.15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8" customHeight="1" x14ac:dyDescent="0.15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8" customHeight="1" x14ac:dyDescent="0.15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8" customHeight="1" x14ac:dyDescent="0.15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8" customHeight="1" x14ac:dyDescent="0.15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8" customHeight="1" x14ac:dyDescent="0.15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8" customHeight="1" x14ac:dyDescent="0.15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8" customHeight="1" x14ac:dyDescent="0.15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8" customHeight="1" x14ac:dyDescent="0.15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8" customHeight="1" x14ac:dyDescent="0.15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8" customHeight="1" x14ac:dyDescent="0.15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8" customHeight="1" x14ac:dyDescent="0.15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8" customHeight="1" x14ac:dyDescent="0.15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8" customHeight="1" x14ac:dyDescent="0.15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8" customHeight="1" x14ac:dyDescent="0.15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8" customHeight="1" x14ac:dyDescent="0.15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8" customHeight="1" x14ac:dyDescent="0.15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8" customHeight="1" x14ac:dyDescent="0.15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8" customHeight="1" x14ac:dyDescent="0.15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8" customHeight="1" x14ac:dyDescent="0.15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8" customHeight="1" x14ac:dyDescent="0.15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8" customHeight="1" x14ac:dyDescent="0.15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8" customHeight="1" x14ac:dyDescent="0.15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8" customHeight="1" x14ac:dyDescent="0.15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8" customHeight="1" x14ac:dyDescent="0.15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8" customHeight="1" x14ac:dyDescent="0.15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x14ac:dyDescent="0.15">
      <c r="A254" s="11"/>
      <c r="B254" s="8" t="s">
        <v>45</v>
      </c>
      <c r="C254" t="e">
        <f t="shared" ref="C254:J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ref="K254" si="1">K255/K256</f>
        <v>#DIV/0!</v>
      </c>
    </row>
    <row r="255" spans="1:11" x14ac:dyDescent="0.15">
      <c r="A255" s="11"/>
      <c r="B255" s="8" t="s">
        <v>44</v>
      </c>
      <c r="C255" s="12">
        <f t="shared" ref="C255:J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ref="K255" si="3">SUM(K4:K253)</f>
        <v>0</v>
      </c>
    </row>
    <row r="256" spans="1:11" x14ac:dyDescent="0.15">
      <c r="A256" s="11"/>
      <c r="B256" s="8" t="s">
        <v>43</v>
      </c>
      <c r="C256">
        <f>COUNT(C4:C253)</f>
        <v>0</v>
      </c>
      <c r="D256">
        <f t="shared" ref="D256:J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ref="K256" si="5">COUNT(K4:K253)</f>
        <v>0</v>
      </c>
    </row>
    <row r="257" spans="1:1" x14ac:dyDescent="0.15">
      <c r="A257" s="11"/>
    </row>
    <row r="258" spans="1:1" x14ac:dyDescent="0.15">
      <c r="A258" s="11"/>
    </row>
    <row r="259" spans="1:1" x14ac:dyDescent="0.15">
      <c r="A259" s="11"/>
    </row>
    <row r="260" spans="1:1" x14ac:dyDescent="0.15">
      <c r="A260" s="11"/>
    </row>
    <row r="261" spans="1:1" x14ac:dyDescent="0.15">
      <c r="A261" s="11"/>
    </row>
    <row r="262" spans="1:1" x14ac:dyDescent="0.15">
      <c r="A262" s="11"/>
    </row>
    <row r="263" spans="1:1" x14ac:dyDescent="0.15">
      <c r="A263" s="11"/>
    </row>
    <row r="264" spans="1:1" x14ac:dyDescent="0.15">
      <c r="A264" s="11"/>
    </row>
    <row r="265" spans="1:1" x14ac:dyDescent="0.15">
      <c r="A265" s="11"/>
    </row>
    <row r="266" spans="1:1" x14ac:dyDescent="0.15">
      <c r="A266" s="11"/>
    </row>
    <row r="267" spans="1:1" x14ac:dyDescent="0.15">
      <c r="A267" s="11"/>
    </row>
    <row r="268" spans="1:1" x14ac:dyDescent="0.15">
      <c r="A268" s="11"/>
    </row>
  </sheetData>
  <mergeCells count="2">
    <mergeCell ref="A2:B2"/>
    <mergeCell ref="A1:K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&amp;L別添２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K268"/>
  <sheetViews>
    <sheetView view="pageBreakPreview" zoomScale="70" zoomScaleNormal="100" zoomScaleSheetLayoutView="70" workbookViewId="0">
      <selection sqref="A1:K1"/>
    </sheetView>
  </sheetViews>
  <sheetFormatPr defaultRowHeight="13.5" x14ac:dyDescent="0.15"/>
  <cols>
    <col min="1" max="1" width="6.375" customWidth="1"/>
    <col min="2" max="2" width="23.25" customWidth="1"/>
    <col min="3" max="11" width="7.75" customWidth="1"/>
  </cols>
  <sheetData>
    <row r="1" spans="1:11" ht="27.75" customHeight="1" x14ac:dyDescent="0.15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1.5" customHeight="1" x14ac:dyDescent="0.15">
      <c r="A2" s="63" t="s">
        <v>52</v>
      </c>
      <c r="B2" s="64"/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9</v>
      </c>
      <c r="I2" s="27" t="s">
        <v>10</v>
      </c>
      <c r="J2" s="27" t="s">
        <v>39</v>
      </c>
      <c r="K2" s="27" t="s">
        <v>59</v>
      </c>
    </row>
    <row r="3" spans="1:11" ht="17.25" customHeight="1" x14ac:dyDescent="0.15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3" t="s">
        <v>23</v>
      </c>
      <c r="I3" s="23" t="s">
        <v>24</v>
      </c>
      <c r="J3" s="23" t="s">
        <v>25</v>
      </c>
      <c r="K3" s="23" t="s">
        <v>60</v>
      </c>
    </row>
    <row r="4" spans="1:11" ht="18" customHeight="1" x14ac:dyDescent="0.15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ht="18" customHeight="1" x14ac:dyDescent="0.15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1" ht="18" customHeight="1" x14ac:dyDescent="0.15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18" customHeight="1" x14ac:dyDescent="0.15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1" ht="18" customHeight="1" x14ac:dyDescent="0.15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11" ht="18" customHeight="1" x14ac:dyDescent="0.15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1" ht="18" customHeight="1" x14ac:dyDescent="0.15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customHeight="1" x14ac:dyDescent="0.15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8" customHeight="1" x14ac:dyDescent="0.15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 customHeight="1" x14ac:dyDescent="0.15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8" customHeight="1" x14ac:dyDescent="0.15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8" customHeight="1" x14ac:dyDescent="0.15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8" customHeight="1" x14ac:dyDescent="0.15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" customHeight="1" x14ac:dyDescent="0.15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8" customHeight="1" x14ac:dyDescent="0.15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" customHeight="1" x14ac:dyDescent="0.15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8" customHeight="1" x14ac:dyDescent="0.15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" customHeight="1" x14ac:dyDescent="0.15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8" customHeight="1" x14ac:dyDescent="0.15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8" customHeight="1" x14ac:dyDescent="0.15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8" customHeight="1" x14ac:dyDescent="0.15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8" customHeight="1" x14ac:dyDescent="0.15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8" customHeight="1" x14ac:dyDescent="0.15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8" customHeight="1" x14ac:dyDescent="0.15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8" customHeight="1" x14ac:dyDescent="0.15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8" customHeight="1" x14ac:dyDescent="0.15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" customHeight="1" x14ac:dyDescent="0.15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8" customHeight="1" x14ac:dyDescent="0.15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8" customHeight="1" x14ac:dyDescent="0.15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8" customHeight="1" x14ac:dyDescent="0.15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8" customHeight="1" x14ac:dyDescent="0.15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8" customHeight="1" x14ac:dyDescent="0.15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8" customHeight="1" x14ac:dyDescent="0.15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 x14ac:dyDescent="0.15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 x14ac:dyDescent="0.15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 x14ac:dyDescent="0.15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 x14ac:dyDescent="0.15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 x14ac:dyDescent="0.15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8" customHeight="1" x14ac:dyDescent="0.15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8" customHeight="1" x14ac:dyDescent="0.15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8" customHeight="1" x14ac:dyDescent="0.15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8" customHeight="1" x14ac:dyDescent="0.15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8" customHeight="1" x14ac:dyDescent="0.15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8" customHeight="1" x14ac:dyDescent="0.15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8" customHeight="1" x14ac:dyDescent="0.15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8" customHeight="1" x14ac:dyDescent="0.15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8" customHeight="1" x14ac:dyDescent="0.15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8" customHeight="1" x14ac:dyDescent="0.15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8" customHeight="1" x14ac:dyDescent="0.15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8" customHeight="1" x14ac:dyDescent="0.15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8" customHeight="1" x14ac:dyDescent="0.15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8" customHeight="1" x14ac:dyDescent="0.15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8" customHeight="1" x14ac:dyDescent="0.15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8" customHeight="1" x14ac:dyDescent="0.15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8" customHeight="1" x14ac:dyDescent="0.15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" customHeight="1" x14ac:dyDescent="0.15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8" customHeight="1" x14ac:dyDescent="0.15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8" customHeight="1" x14ac:dyDescent="0.15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8" customHeight="1" x14ac:dyDescent="0.15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8" customHeight="1" x14ac:dyDescent="0.15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8" customHeight="1" x14ac:dyDescent="0.15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8" customHeight="1" x14ac:dyDescent="0.15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8" customHeight="1" x14ac:dyDescent="0.15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8" customHeight="1" x14ac:dyDescent="0.15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8" customHeight="1" x14ac:dyDescent="0.15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8" customHeight="1" x14ac:dyDescent="0.15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8" customHeight="1" x14ac:dyDescent="0.15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8" customHeight="1" x14ac:dyDescent="0.15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8" customHeight="1" x14ac:dyDescent="0.15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8" customHeight="1" x14ac:dyDescent="0.15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8" customHeight="1" x14ac:dyDescent="0.15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8" customHeight="1" x14ac:dyDescent="0.15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8" customHeight="1" x14ac:dyDescent="0.15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8" customHeight="1" x14ac:dyDescent="0.15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8" customHeight="1" x14ac:dyDescent="0.15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8" customHeight="1" x14ac:dyDescent="0.15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8" customHeight="1" x14ac:dyDescent="0.15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8" customHeight="1" x14ac:dyDescent="0.15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8" customHeight="1" x14ac:dyDescent="0.15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8" customHeight="1" x14ac:dyDescent="0.15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8" customHeight="1" x14ac:dyDescent="0.15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8" customHeight="1" x14ac:dyDescent="0.15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8" customHeight="1" x14ac:dyDescent="0.15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8" customHeight="1" x14ac:dyDescent="0.15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8" customHeight="1" x14ac:dyDescent="0.15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8" customHeight="1" x14ac:dyDescent="0.15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8" customHeight="1" x14ac:dyDescent="0.15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8" customHeight="1" x14ac:dyDescent="0.15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8" customHeight="1" x14ac:dyDescent="0.15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8" customHeight="1" x14ac:dyDescent="0.15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8" customHeight="1" x14ac:dyDescent="0.15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8" customHeight="1" x14ac:dyDescent="0.15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8" customHeight="1" x14ac:dyDescent="0.15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8" customHeight="1" x14ac:dyDescent="0.15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8" customHeight="1" x14ac:dyDescent="0.15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8" customHeight="1" x14ac:dyDescent="0.15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8" customHeight="1" x14ac:dyDescent="0.15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8" customHeight="1" x14ac:dyDescent="0.15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8" customHeight="1" x14ac:dyDescent="0.15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8" customHeight="1" x14ac:dyDescent="0.15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8" customHeight="1" x14ac:dyDescent="0.15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8" customHeight="1" x14ac:dyDescent="0.15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8" customHeight="1" x14ac:dyDescent="0.15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8" customHeight="1" x14ac:dyDescent="0.15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8" customHeight="1" x14ac:dyDescent="0.15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8" customHeight="1" x14ac:dyDescent="0.15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8" customHeight="1" x14ac:dyDescent="0.15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8" customHeight="1" x14ac:dyDescent="0.15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8" customHeight="1" x14ac:dyDescent="0.15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8" customHeight="1" x14ac:dyDescent="0.15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8" customHeight="1" x14ac:dyDescent="0.15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8" customHeight="1" x14ac:dyDescent="0.15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8" customHeight="1" x14ac:dyDescent="0.15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8" customHeight="1" x14ac:dyDescent="0.15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8" customHeight="1" x14ac:dyDescent="0.15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8" customHeight="1" x14ac:dyDescent="0.15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8" customHeight="1" x14ac:dyDescent="0.15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8" customHeight="1" x14ac:dyDescent="0.15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8" customHeight="1" x14ac:dyDescent="0.15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8" customHeight="1" x14ac:dyDescent="0.15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8" customHeight="1" x14ac:dyDescent="0.15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8" customHeight="1" x14ac:dyDescent="0.15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8" customHeight="1" x14ac:dyDescent="0.15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8" customHeight="1" x14ac:dyDescent="0.15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8" customHeight="1" x14ac:dyDescent="0.15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8" customHeight="1" x14ac:dyDescent="0.15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8" customHeight="1" x14ac:dyDescent="0.15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8" customHeight="1" x14ac:dyDescent="0.15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8" customHeight="1" x14ac:dyDescent="0.15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8" customHeight="1" x14ac:dyDescent="0.15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8" customHeight="1" x14ac:dyDescent="0.15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8" customHeight="1" x14ac:dyDescent="0.15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8" customHeight="1" x14ac:dyDescent="0.15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8" customHeight="1" x14ac:dyDescent="0.15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8" customHeight="1" x14ac:dyDescent="0.15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8" customHeight="1" x14ac:dyDescent="0.15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8" customHeight="1" x14ac:dyDescent="0.15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8" customHeight="1" x14ac:dyDescent="0.15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8" customHeight="1" x14ac:dyDescent="0.15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8" customHeight="1" x14ac:dyDescent="0.15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8" customHeight="1" x14ac:dyDescent="0.15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8" customHeight="1" x14ac:dyDescent="0.15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8" customHeight="1" x14ac:dyDescent="0.15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8" customHeight="1" x14ac:dyDescent="0.15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8" customHeight="1" x14ac:dyDescent="0.15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8" customHeight="1" x14ac:dyDescent="0.15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8" customHeight="1" x14ac:dyDescent="0.15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8" customHeight="1" x14ac:dyDescent="0.15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8" customHeight="1" x14ac:dyDescent="0.15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8" customHeight="1" x14ac:dyDescent="0.15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8" customHeight="1" x14ac:dyDescent="0.15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8" customHeight="1" x14ac:dyDescent="0.15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8" customHeight="1" x14ac:dyDescent="0.15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8" customHeight="1" x14ac:dyDescent="0.15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8" customHeight="1" x14ac:dyDescent="0.15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8" customHeight="1" x14ac:dyDescent="0.15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8" customHeight="1" x14ac:dyDescent="0.15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8" customHeight="1" x14ac:dyDescent="0.15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8" customHeight="1" x14ac:dyDescent="0.15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8" customHeight="1" x14ac:dyDescent="0.15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8" customHeight="1" x14ac:dyDescent="0.15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8" customHeight="1" x14ac:dyDescent="0.15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8" customHeight="1" x14ac:dyDescent="0.15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8" customHeight="1" x14ac:dyDescent="0.15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8" customHeight="1" x14ac:dyDescent="0.15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8" customHeight="1" x14ac:dyDescent="0.15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8" customHeight="1" x14ac:dyDescent="0.15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8" customHeight="1" x14ac:dyDescent="0.15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8" customHeight="1" x14ac:dyDescent="0.15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8" customHeight="1" x14ac:dyDescent="0.15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8" customHeight="1" x14ac:dyDescent="0.15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8" customHeight="1" x14ac:dyDescent="0.15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8" customHeight="1" x14ac:dyDescent="0.15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8" customHeight="1" x14ac:dyDescent="0.15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8" customHeight="1" x14ac:dyDescent="0.15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8" customHeight="1" x14ac:dyDescent="0.15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8" customHeight="1" x14ac:dyDescent="0.15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8" customHeight="1" x14ac:dyDescent="0.15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8" customHeight="1" x14ac:dyDescent="0.15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8" customHeight="1" x14ac:dyDescent="0.15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8" customHeight="1" x14ac:dyDescent="0.15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8" customHeight="1" x14ac:dyDescent="0.15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8" customHeight="1" x14ac:dyDescent="0.15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8" customHeight="1" x14ac:dyDescent="0.15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8" customHeight="1" x14ac:dyDescent="0.15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8" customHeight="1" x14ac:dyDescent="0.15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8" customHeight="1" x14ac:dyDescent="0.15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8" customHeight="1" x14ac:dyDescent="0.15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8" customHeight="1" x14ac:dyDescent="0.15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8" customHeight="1" x14ac:dyDescent="0.15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8" customHeight="1" x14ac:dyDescent="0.15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8" customHeight="1" x14ac:dyDescent="0.15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8" customHeight="1" x14ac:dyDescent="0.15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8" customHeight="1" x14ac:dyDescent="0.15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8" customHeight="1" x14ac:dyDescent="0.15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8" customHeight="1" x14ac:dyDescent="0.15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8" customHeight="1" x14ac:dyDescent="0.15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8" customHeight="1" x14ac:dyDescent="0.15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8" customHeight="1" x14ac:dyDescent="0.15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8" customHeight="1" x14ac:dyDescent="0.15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8" customHeight="1" x14ac:dyDescent="0.15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8" customHeight="1" x14ac:dyDescent="0.15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8" customHeight="1" x14ac:dyDescent="0.15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8" customHeight="1" x14ac:dyDescent="0.15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8" customHeight="1" x14ac:dyDescent="0.15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8" customHeight="1" x14ac:dyDescent="0.15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8" customHeight="1" x14ac:dyDescent="0.15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8" customHeight="1" x14ac:dyDescent="0.15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8" customHeight="1" x14ac:dyDescent="0.15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8" customHeight="1" x14ac:dyDescent="0.15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8" customHeight="1" x14ac:dyDescent="0.15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8" customHeight="1" x14ac:dyDescent="0.15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8" customHeight="1" x14ac:dyDescent="0.15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8" customHeight="1" x14ac:dyDescent="0.15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8" customHeight="1" x14ac:dyDescent="0.15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8" customHeight="1" x14ac:dyDescent="0.15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8" customHeight="1" x14ac:dyDescent="0.15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8" customHeight="1" x14ac:dyDescent="0.15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8" customHeight="1" x14ac:dyDescent="0.15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8" customHeight="1" x14ac:dyDescent="0.15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8" customHeight="1" x14ac:dyDescent="0.15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8" customHeight="1" x14ac:dyDescent="0.15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8" customHeight="1" x14ac:dyDescent="0.15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8" customHeight="1" x14ac:dyDescent="0.15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8" customHeight="1" x14ac:dyDescent="0.15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8" customHeight="1" x14ac:dyDescent="0.15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8" customHeight="1" x14ac:dyDescent="0.15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8" customHeight="1" x14ac:dyDescent="0.15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8" customHeight="1" x14ac:dyDescent="0.15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8" customHeight="1" x14ac:dyDescent="0.15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8" customHeight="1" x14ac:dyDescent="0.15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8" customHeight="1" x14ac:dyDescent="0.15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8" customHeight="1" x14ac:dyDescent="0.15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8" customHeight="1" x14ac:dyDescent="0.15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8" customHeight="1" x14ac:dyDescent="0.15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8" customHeight="1" x14ac:dyDescent="0.15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8" customHeight="1" x14ac:dyDescent="0.15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8" customHeight="1" x14ac:dyDescent="0.15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8" customHeight="1" x14ac:dyDescent="0.15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8" customHeight="1" x14ac:dyDescent="0.15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8" customHeight="1" x14ac:dyDescent="0.15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8" customHeight="1" x14ac:dyDescent="0.15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8" customHeight="1" x14ac:dyDescent="0.15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8" customHeight="1" x14ac:dyDescent="0.15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8" customHeight="1" x14ac:dyDescent="0.15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8" customHeight="1" x14ac:dyDescent="0.15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8" customHeight="1" x14ac:dyDescent="0.15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8" customHeight="1" x14ac:dyDescent="0.15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8" customHeight="1" x14ac:dyDescent="0.15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8" customHeight="1" x14ac:dyDescent="0.15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x14ac:dyDescent="0.15">
      <c r="A254" s="11"/>
      <c r="B254" s="8" t="s">
        <v>45</v>
      </c>
      <c r="C254" t="e">
        <f t="shared" ref="C254:J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ref="K254" si="1">K255/K256</f>
        <v>#DIV/0!</v>
      </c>
    </row>
    <row r="255" spans="1:11" x14ac:dyDescent="0.15">
      <c r="A255" s="11"/>
      <c r="B255" s="8" t="s">
        <v>44</v>
      </c>
      <c r="C255" s="12">
        <f t="shared" ref="C255:J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ref="K255" si="3">SUM(K4:K253)</f>
        <v>0</v>
      </c>
    </row>
    <row r="256" spans="1:11" x14ac:dyDescent="0.15">
      <c r="A256" s="11"/>
      <c r="B256" s="8" t="s">
        <v>43</v>
      </c>
      <c r="C256">
        <f>COUNT(C4:C253)</f>
        <v>0</v>
      </c>
      <c r="D256">
        <f t="shared" ref="D256:J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ref="K256" si="5">COUNT(K4:K253)</f>
        <v>0</v>
      </c>
    </row>
    <row r="257" spans="1:1" x14ac:dyDescent="0.15">
      <c r="A257" s="11"/>
    </row>
    <row r="258" spans="1:1" x14ac:dyDescent="0.15">
      <c r="A258" s="11"/>
    </row>
    <row r="259" spans="1:1" x14ac:dyDescent="0.15">
      <c r="A259" s="11"/>
    </row>
    <row r="260" spans="1:1" x14ac:dyDescent="0.15">
      <c r="A260" s="11"/>
    </row>
    <row r="261" spans="1:1" x14ac:dyDescent="0.15">
      <c r="A261" s="11"/>
    </row>
    <row r="262" spans="1:1" x14ac:dyDescent="0.15">
      <c r="A262" s="11"/>
    </row>
    <row r="263" spans="1:1" x14ac:dyDescent="0.15">
      <c r="A263" s="11"/>
    </row>
    <row r="264" spans="1:1" x14ac:dyDescent="0.15">
      <c r="A264" s="11"/>
    </row>
    <row r="265" spans="1:1" x14ac:dyDescent="0.15">
      <c r="A265" s="11"/>
    </row>
    <row r="266" spans="1:1" x14ac:dyDescent="0.15">
      <c r="A266" s="11"/>
    </row>
    <row r="267" spans="1:1" x14ac:dyDescent="0.15">
      <c r="A267" s="11"/>
    </row>
    <row r="268" spans="1:1" x14ac:dyDescent="0.15">
      <c r="A268" s="11"/>
    </row>
  </sheetData>
  <mergeCells count="2">
    <mergeCell ref="A2:B2"/>
    <mergeCell ref="A1:K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&amp;L別添２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268"/>
  <sheetViews>
    <sheetView view="pageBreakPreview" zoomScale="70" zoomScaleNormal="100" zoomScaleSheetLayoutView="70" workbookViewId="0">
      <selection sqref="A1:K1"/>
    </sheetView>
  </sheetViews>
  <sheetFormatPr defaultRowHeight="13.5" x14ac:dyDescent="0.15"/>
  <cols>
    <col min="1" max="1" width="6.375" customWidth="1"/>
    <col min="2" max="2" width="23.25" customWidth="1"/>
    <col min="3" max="11" width="7.75" customWidth="1"/>
  </cols>
  <sheetData>
    <row r="1" spans="1:11" ht="27.75" customHeight="1" x14ac:dyDescent="0.15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1.5" customHeight="1" x14ac:dyDescent="0.15">
      <c r="A2" s="66" t="s">
        <v>53</v>
      </c>
      <c r="B2" s="67"/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9</v>
      </c>
      <c r="I2" s="41" t="s">
        <v>10</v>
      </c>
      <c r="J2" s="41" t="s">
        <v>39</v>
      </c>
      <c r="K2" s="41" t="s">
        <v>59</v>
      </c>
    </row>
    <row r="3" spans="1:11" ht="17.25" customHeight="1" x14ac:dyDescent="0.15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3" t="s">
        <v>23</v>
      </c>
      <c r="I3" s="23" t="s">
        <v>24</v>
      </c>
      <c r="J3" s="23" t="s">
        <v>25</v>
      </c>
      <c r="K3" s="23" t="s">
        <v>60</v>
      </c>
    </row>
    <row r="4" spans="1:11" ht="18" customHeight="1" x14ac:dyDescent="0.15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ht="18" customHeight="1" x14ac:dyDescent="0.15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1" ht="18" customHeight="1" x14ac:dyDescent="0.15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18" customHeight="1" x14ac:dyDescent="0.15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1" ht="18" customHeight="1" x14ac:dyDescent="0.15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11" ht="18" customHeight="1" x14ac:dyDescent="0.15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1" ht="18" customHeight="1" x14ac:dyDescent="0.15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customHeight="1" x14ac:dyDescent="0.15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8" customHeight="1" x14ac:dyDescent="0.15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 customHeight="1" x14ac:dyDescent="0.15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8" customHeight="1" x14ac:dyDescent="0.15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8" customHeight="1" x14ac:dyDescent="0.15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8" customHeight="1" x14ac:dyDescent="0.15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" customHeight="1" x14ac:dyDescent="0.15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8" customHeight="1" x14ac:dyDescent="0.15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" customHeight="1" x14ac:dyDescent="0.15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8" customHeight="1" x14ac:dyDescent="0.15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" customHeight="1" x14ac:dyDescent="0.15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8" customHeight="1" x14ac:dyDescent="0.15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8" customHeight="1" x14ac:dyDescent="0.15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8" customHeight="1" x14ac:dyDescent="0.15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8" customHeight="1" x14ac:dyDescent="0.15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8" customHeight="1" x14ac:dyDescent="0.15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8" customHeight="1" x14ac:dyDescent="0.15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8" customHeight="1" x14ac:dyDescent="0.15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8" customHeight="1" x14ac:dyDescent="0.15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" customHeight="1" x14ac:dyDescent="0.15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8" customHeight="1" x14ac:dyDescent="0.15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8" customHeight="1" x14ac:dyDescent="0.15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8" customHeight="1" x14ac:dyDescent="0.15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8" customHeight="1" x14ac:dyDescent="0.15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8" customHeight="1" x14ac:dyDescent="0.15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8" customHeight="1" x14ac:dyDescent="0.15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 x14ac:dyDescent="0.15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 x14ac:dyDescent="0.15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 x14ac:dyDescent="0.15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 x14ac:dyDescent="0.15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 x14ac:dyDescent="0.15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8" customHeight="1" x14ac:dyDescent="0.15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8" customHeight="1" x14ac:dyDescent="0.15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8" customHeight="1" x14ac:dyDescent="0.15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8" customHeight="1" x14ac:dyDescent="0.15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8" customHeight="1" x14ac:dyDescent="0.15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8" customHeight="1" x14ac:dyDescent="0.15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8" customHeight="1" x14ac:dyDescent="0.15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8" customHeight="1" x14ac:dyDescent="0.15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8" customHeight="1" x14ac:dyDescent="0.15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8" customHeight="1" x14ac:dyDescent="0.15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8" customHeight="1" x14ac:dyDescent="0.15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8" customHeight="1" x14ac:dyDescent="0.15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8" customHeight="1" x14ac:dyDescent="0.15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8" customHeight="1" x14ac:dyDescent="0.15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8" customHeight="1" x14ac:dyDescent="0.15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8" customHeight="1" x14ac:dyDescent="0.15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8" customHeight="1" x14ac:dyDescent="0.15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" customHeight="1" x14ac:dyDescent="0.15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8" customHeight="1" x14ac:dyDescent="0.15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8" customHeight="1" x14ac:dyDescent="0.15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8" customHeight="1" x14ac:dyDescent="0.15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8" customHeight="1" x14ac:dyDescent="0.15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8" customHeight="1" x14ac:dyDescent="0.15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8" customHeight="1" x14ac:dyDescent="0.15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8" customHeight="1" x14ac:dyDescent="0.15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8" customHeight="1" x14ac:dyDescent="0.15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8" customHeight="1" x14ac:dyDescent="0.15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8" customHeight="1" x14ac:dyDescent="0.15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8" customHeight="1" x14ac:dyDescent="0.15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8" customHeight="1" x14ac:dyDescent="0.15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8" customHeight="1" x14ac:dyDescent="0.15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8" customHeight="1" x14ac:dyDescent="0.15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8" customHeight="1" x14ac:dyDescent="0.15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8" customHeight="1" x14ac:dyDescent="0.15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8" customHeight="1" x14ac:dyDescent="0.15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8" customHeight="1" x14ac:dyDescent="0.15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8" customHeight="1" x14ac:dyDescent="0.15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8" customHeight="1" x14ac:dyDescent="0.15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8" customHeight="1" x14ac:dyDescent="0.15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8" customHeight="1" x14ac:dyDescent="0.15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8" customHeight="1" x14ac:dyDescent="0.15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8" customHeight="1" x14ac:dyDescent="0.15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8" customHeight="1" x14ac:dyDescent="0.15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8" customHeight="1" x14ac:dyDescent="0.15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8" customHeight="1" x14ac:dyDescent="0.15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8" customHeight="1" x14ac:dyDescent="0.15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8" customHeight="1" x14ac:dyDescent="0.15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8" customHeight="1" x14ac:dyDescent="0.15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8" customHeight="1" x14ac:dyDescent="0.15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8" customHeight="1" x14ac:dyDescent="0.15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8" customHeight="1" x14ac:dyDescent="0.15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8" customHeight="1" x14ac:dyDescent="0.15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8" customHeight="1" x14ac:dyDescent="0.15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8" customHeight="1" x14ac:dyDescent="0.15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8" customHeight="1" x14ac:dyDescent="0.15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8" customHeight="1" x14ac:dyDescent="0.15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8" customHeight="1" x14ac:dyDescent="0.15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8" customHeight="1" x14ac:dyDescent="0.15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8" customHeight="1" x14ac:dyDescent="0.15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8" customHeight="1" x14ac:dyDescent="0.15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8" customHeight="1" x14ac:dyDescent="0.15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8" customHeight="1" x14ac:dyDescent="0.15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8" customHeight="1" x14ac:dyDescent="0.15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8" customHeight="1" x14ac:dyDescent="0.15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8" customHeight="1" x14ac:dyDescent="0.15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8" customHeight="1" x14ac:dyDescent="0.15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8" customHeight="1" x14ac:dyDescent="0.15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8" customHeight="1" x14ac:dyDescent="0.15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8" customHeight="1" x14ac:dyDescent="0.15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8" customHeight="1" x14ac:dyDescent="0.15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8" customHeight="1" x14ac:dyDescent="0.15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8" customHeight="1" x14ac:dyDescent="0.15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8" customHeight="1" x14ac:dyDescent="0.15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8" customHeight="1" x14ac:dyDescent="0.15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8" customHeight="1" x14ac:dyDescent="0.15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8" customHeight="1" x14ac:dyDescent="0.15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8" customHeight="1" x14ac:dyDescent="0.15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8" customHeight="1" x14ac:dyDescent="0.15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8" customHeight="1" x14ac:dyDescent="0.15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8" customHeight="1" x14ac:dyDescent="0.15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8" customHeight="1" x14ac:dyDescent="0.15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8" customHeight="1" x14ac:dyDescent="0.15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8" customHeight="1" x14ac:dyDescent="0.15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8" customHeight="1" x14ac:dyDescent="0.15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8" customHeight="1" x14ac:dyDescent="0.15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8" customHeight="1" x14ac:dyDescent="0.15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8" customHeight="1" x14ac:dyDescent="0.15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8" customHeight="1" x14ac:dyDescent="0.15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8" customHeight="1" x14ac:dyDescent="0.15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8" customHeight="1" x14ac:dyDescent="0.15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8" customHeight="1" x14ac:dyDescent="0.15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8" customHeight="1" x14ac:dyDescent="0.15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8" customHeight="1" x14ac:dyDescent="0.15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8" customHeight="1" x14ac:dyDescent="0.15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8" customHeight="1" x14ac:dyDescent="0.15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8" customHeight="1" x14ac:dyDescent="0.15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8" customHeight="1" x14ac:dyDescent="0.15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8" customHeight="1" x14ac:dyDescent="0.15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8" customHeight="1" x14ac:dyDescent="0.15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8" customHeight="1" x14ac:dyDescent="0.15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8" customHeight="1" x14ac:dyDescent="0.15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8" customHeight="1" x14ac:dyDescent="0.15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8" customHeight="1" x14ac:dyDescent="0.15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8" customHeight="1" x14ac:dyDescent="0.15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8" customHeight="1" x14ac:dyDescent="0.15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8" customHeight="1" x14ac:dyDescent="0.15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8" customHeight="1" x14ac:dyDescent="0.15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8" customHeight="1" x14ac:dyDescent="0.15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8" customHeight="1" x14ac:dyDescent="0.15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8" customHeight="1" x14ac:dyDescent="0.15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8" customHeight="1" x14ac:dyDescent="0.15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8" customHeight="1" x14ac:dyDescent="0.15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8" customHeight="1" x14ac:dyDescent="0.15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8" customHeight="1" x14ac:dyDescent="0.15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8" customHeight="1" x14ac:dyDescent="0.15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8" customHeight="1" x14ac:dyDescent="0.15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8" customHeight="1" x14ac:dyDescent="0.15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8" customHeight="1" x14ac:dyDescent="0.15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8" customHeight="1" x14ac:dyDescent="0.15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8" customHeight="1" x14ac:dyDescent="0.15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8" customHeight="1" x14ac:dyDescent="0.15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8" customHeight="1" x14ac:dyDescent="0.15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8" customHeight="1" x14ac:dyDescent="0.15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8" customHeight="1" x14ac:dyDescent="0.15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8" customHeight="1" x14ac:dyDescent="0.15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8" customHeight="1" x14ac:dyDescent="0.15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8" customHeight="1" x14ac:dyDescent="0.15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8" customHeight="1" x14ac:dyDescent="0.15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8" customHeight="1" x14ac:dyDescent="0.15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8" customHeight="1" x14ac:dyDescent="0.15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8" customHeight="1" x14ac:dyDescent="0.15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8" customHeight="1" x14ac:dyDescent="0.15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8" customHeight="1" x14ac:dyDescent="0.15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8" customHeight="1" x14ac:dyDescent="0.15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8" customHeight="1" x14ac:dyDescent="0.15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8" customHeight="1" x14ac:dyDescent="0.15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8" customHeight="1" x14ac:dyDescent="0.15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8" customHeight="1" x14ac:dyDescent="0.15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8" customHeight="1" x14ac:dyDescent="0.15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8" customHeight="1" x14ac:dyDescent="0.15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8" customHeight="1" x14ac:dyDescent="0.15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8" customHeight="1" x14ac:dyDescent="0.15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8" customHeight="1" x14ac:dyDescent="0.15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8" customHeight="1" x14ac:dyDescent="0.15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8" customHeight="1" x14ac:dyDescent="0.15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8" customHeight="1" x14ac:dyDescent="0.15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8" customHeight="1" x14ac:dyDescent="0.15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8" customHeight="1" x14ac:dyDescent="0.15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8" customHeight="1" x14ac:dyDescent="0.15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8" customHeight="1" x14ac:dyDescent="0.15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8" customHeight="1" x14ac:dyDescent="0.15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8" customHeight="1" x14ac:dyDescent="0.15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8" customHeight="1" x14ac:dyDescent="0.15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8" customHeight="1" x14ac:dyDescent="0.15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8" customHeight="1" x14ac:dyDescent="0.15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8" customHeight="1" x14ac:dyDescent="0.15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8" customHeight="1" x14ac:dyDescent="0.15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8" customHeight="1" x14ac:dyDescent="0.15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8" customHeight="1" x14ac:dyDescent="0.15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8" customHeight="1" x14ac:dyDescent="0.15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8" customHeight="1" x14ac:dyDescent="0.15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8" customHeight="1" x14ac:dyDescent="0.15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8" customHeight="1" x14ac:dyDescent="0.15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8" customHeight="1" x14ac:dyDescent="0.15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8" customHeight="1" x14ac:dyDescent="0.15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8" customHeight="1" x14ac:dyDescent="0.15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8" customHeight="1" x14ac:dyDescent="0.15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8" customHeight="1" x14ac:dyDescent="0.15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8" customHeight="1" x14ac:dyDescent="0.15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8" customHeight="1" x14ac:dyDescent="0.15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8" customHeight="1" x14ac:dyDescent="0.15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8" customHeight="1" x14ac:dyDescent="0.15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8" customHeight="1" x14ac:dyDescent="0.15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8" customHeight="1" x14ac:dyDescent="0.15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8" customHeight="1" x14ac:dyDescent="0.15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8" customHeight="1" x14ac:dyDescent="0.15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8" customHeight="1" x14ac:dyDescent="0.15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8" customHeight="1" x14ac:dyDescent="0.15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8" customHeight="1" x14ac:dyDescent="0.15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8" customHeight="1" x14ac:dyDescent="0.15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8" customHeight="1" x14ac:dyDescent="0.15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8" customHeight="1" x14ac:dyDescent="0.15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8" customHeight="1" x14ac:dyDescent="0.15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8" customHeight="1" x14ac:dyDescent="0.15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8" customHeight="1" x14ac:dyDescent="0.15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8" customHeight="1" x14ac:dyDescent="0.15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8" customHeight="1" x14ac:dyDescent="0.15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8" customHeight="1" x14ac:dyDescent="0.15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8" customHeight="1" x14ac:dyDescent="0.15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8" customHeight="1" x14ac:dyDescent="0.15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8" customHeight="1" x14ac:dyDescent="0.15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8" customHeight="1" x14ac:dyDescent="0.15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8" customHeight="1" x14ac:dyDescent="0.15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8" customHeight="1" x14ac:dyDescent="0.15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8" customHeight="1" x14ac:dyDescent="0.15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8" customHeight="1" x14ac:dyDescent="0.15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8" customHeight="1" x14ac:dyDescent="0.15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8" customHeight="1" x14ac:dyDescent="0.15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8" customHeight="1" x14ac:dyDescent="0.15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8" customHeight="1" x14ac:dyDescent="0.15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8" customHeight="1" x14ac:dyDescent="0.15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8" customHeight="1" x14ac:dyDescent="0.15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8" customHeight="1" x14ac:dyDescent="0.15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8" customHeight="1" x14ac:dyDescent="0.15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8" customHeight="1" x14ac:dyDescent="0.15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8" customHeight="1" x14ac:dyDescent="0.15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8" customHeight="1" x14ac:dyDescent="0.15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8" customHeight="1" x14ac:dyDescent="0.15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8" customHeight="1" x14ac:dyDescent="0.15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8" customHeight="1" x14ac:dyDescent="0.15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8" customHeight="1" x14ac:dyDescent="0.15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8" customHeight="1" x14ac:dyDescent="0.15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x14ac:dyDescent="0.15">
      <c r="A254" s="11"/>
      <c r="B254" s="8" t="s">
        <v>45</v>
      </c>
      <c r="C254" t="e">
        <f t="shared" ref="C254:J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ref="K254" si="1">K255/K256</f>
        <v>#DIV/0!</v>
      </c>
    </row>
    <row r="255" spans="1:11" x14ac:dyDescent="0.15">
      <c r="A255" s="11"/>
      <c r="B255" s="8" t="s">
        <v>44</v>
      </c>
      <c r="C255" s="12">
        <f t="shared" ref="C255:J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ref="K255" si="3">SUM(K4:K253)</f>
        <v>0</v>
      </c>
    </row>
    <row r="256" spans="1:11" x14ac:dyDescent="0.15">
      <c r="A256" s="11"/>
      <c r="B256" s="8" t="s">
        <v>43</v>
      </c>
      <c r="C256">
        <f>COUNT(C4:C253)</f>
        <v>0</v>
      </c>
      <c r="D256">
        <f t="shared" ref="D256:J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ref="K256" si="5">COUNT(K4:K253)</f>
        <v>0</v>
      </c>
    </row>
    <row r="257" spans="1:1" x14ac:dyDescent="0.15">
      <c r="A257" s="11"/>
    </row>
    <row r="258" spans="1:1" x14ac:dyDescent="0.15">
      <c r="A258" s="11"/>
    </row>
    <row r="259" spans="1:1" x14ac:dyDescent="0.15">
      <c r="A259" s="11"/>
    </row>
    <row r="260" spans="1:1" x14ac:dyDescent="0.15">
      <c r="A260" s="11"/>
    </row>
    <row r="261" spans="1:1" x14ac:dyDescent="0.15">
      <c r="A261" s="11"/>
    </row>
    <row r="262" spans="1:1" x14ac:dyDescent="0.15">
      <c r="A262" s="11"/>
    </row>
    <row r="263" spans="1:1" x14ac:dyDescent="0.15">
      <c r="A263" s="11"/>
    </row>
    <row r="264" spans="1:1" x14ac:dyDescent="0.15">
      <c r="A264" s="11"/>
    </row>
    <row r="265" spans="1:1" x14ac:dyDescent="0.15">
      <c r="A265" s="11"/>
    </row>
    <row r="266" spans="1:1" x14ac:dyDescent="0.15">
      <c r="A266" s="11"/>
    </row>
    <row r="267" spans="1:1" x14ac:dyDescent="0.15">
      <c r="A267" s="11"/>
    </row>
    <row r="268" spans="1:1" x14ac:dyDescent="0.15">
      <c r="A268" s="11"/>
    </row>
  </sheetData>
  <mergeCells count="2">
    <mergeCell ref="A2:B2"/>
    <mergeCell ref="A1:K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&amp;L別添２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学校集計表</vt:lpstr>
      <vt:lpstr>小１男子</vt:lpstr>
      <vt:lpstr>小１女子</vt:lpstr>
      <vt:lpstr>小２男子</vt:lpstr>
      <vt:lpstr>小２女子 </vt:lpstr>
      <vt:lpstr>小３男子</vt:lpstr>
      <vt:lpstr>小３女子</vt:lpstr>
      <vt:lpstr>小４男子</vt:lpstr>
      <vt:lpstr>小４女子 </vt:lpstr>
      <vt:lpstr>小５男子</vt:lpstr>
      <vt:lpstr>小５女子 </vt:lpstr>
      <vt:lpstr>小６男子</vt:lpstr>
      <vt:lpstr>小６女子</vt:lpstr>
      <vt:lpstr>中１男子</vt:lpstr>
      <vt:lpstr>中１女子</vt:lpstr>
      <vt:lpstr>中２男子</vt:lpstr>
      <vt:lpstr>中２女子</vt:lpstr>
      <vt:lpstr>中３男子</vt:lpstr>
      <vt:lpstr>中３女子</vt:lpstr>
      <vt:lpstr>学校集計表!Print_Area</vt:lpstr>
      <vt:lpstr>小１女子!Print_Area</vt:lpstr>
      <vt:lpstr>小１男子!Print_Area</vt:lpstr>
      <vt:lpstr>'小２女子 '!Print_Area</vt:lpstr>
      <vt:lpstr>小２男子!Print_Area</vt:lpstr>
      <vt:lpstr>小３女子!Print_Area</vt:lpstr>
      <vt:lpstr>小３男子!Print_Area</vt:lpstr>
      <vt:lpstr>'小４女子 '!Print_Area</vt:lpstr>
      <vt:lpstr>小４男子!Print_Area</vt:lpstr>
      <vt:lpstr>'小５女子 '!Print_Area</vt:lpstr>
      <vt:lpstr>小５男子!Print_Area</vt:lpstr>
      <vt:lpstr>小６女子!Print_Area</vt:lpstr>
      <vt:lpstr>小６男子!Print_Area</vt:lpstr>
      <vt:lpstr>中１女子!Print_Area</vt:lpstr>
      <vt:lpstr>中１男子!Print_Area</vt:lpstr>
      <vt:lpstr>中２女子!Print_Area</vt:lpstr>
      <vt:lpstr>中２男子!Print_Area</vt:lpstr>
      <vt:lpstr>中３女子!Print_Area</vt:lpstr>
      <vt:lpstr>中３男子!Print_Area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駒津和康</dc:creator>
  <cp:lastModifiedBy>田中＿貴博（健康・体育指導係）</cp:lastModifiedBy>
  <cp:lastPrinted>2021-07-01T06:15:50Z</cp:lastPrinted>
  <dcterms:created xsi:type="dcterms:W3CDTF">2020-06-04T04:26:22Z</dcterms:created>
  <dcterms:modified xsi:type="dcterms:W3CDTF">2022-06-01T09:10:04Z</dcterms:modified>
</cp:coreProperties>
</file>