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workbookProtection lockStructure="1"/>
  <bookViews>
    <workbookView xWindow="0" yWindow="0" windowWidth="15480" windowHeight="4635"/>
  </bookViews>
  <sheets>
    <sheet name="注意事項" sheetId="1" r:id="rId1"/>
    <sheet name="入力シート" sheetId="2" r:id="rId2"/>
    <sheet name="給与口振申出書（給与報告管理者用） " sheetId="9" r:id="rId3"/>
    <sheet name="36報告書" sheetId="3" r:id="rId4"/>
    <sheet name="給与口振申出書（本人控）" sheetId="5" r:id="rId5"/>
  </sheets>
  <definedNames>
    <definedName name="_xlnm.Print_Area" localSheetId="3">'36報告書'!$A$1:$BE$79</definedName>
    <definedName name="_xlnm.Print_Area" localSheetId="2">'給与口振申出書（給与報告管理者用） '!$A$1:$BE$79</definedName>
    <definedName name="_xlnm.Print_Area" localSheetId="4">'給与口振申出書（本人控）'!$A$1:$BE$79</definedName>
    <definedName name="_xlnm.Print_Area" localSheetId="0">注意事項!$A$1:$BA$37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<sst xmlns:r="http://schemas.openxmlformats.org/officeDocument/2006/relationships" xmlns="http://schemas.openxmlformats.org/spreadsheetml/2006/main" count="159" uniqueCount="159">
  <si>
    <t>デリートキーの場合は、他のシートに「０」が入力されますので注意願います。</t>
    <rPh sb="7" eb="9">
      <t>バアイ</t>
    </rPh>
    <rPh sb="11" eb="12">
      <t>ホカ</t>
    </rPh>
    <rPh sb="21" eb="23">
      <t>ニュウリョク</t>
    </rPh>
    <rPh sb="29" eb="31">
      <t>チュウイ</t>
    </rPh>
    <rPh sb="31" eb="32">
      <t>ネガ</t>
    </rPh>
    <phoneticPr fontId="12"/>
  </si>
  <si>
    <t>使用上の注意事項</t>
    <rPh sb="0" eb="3">
      <t>シヨウジョウ</t>
    </rPh>
    <rPh sb="4" eb="6">
      <t>チュウイ</t>
    </rPh>
    <rPh sb="6" eb="8">
      <t>ジコウ</t>
    </rPh>
    <phoneticPr fontId="12"/>
  </si>
  <si>
    <t>入力シート</t>
    <rPh sb="0" eb="2">
      <t>ニュウリョク</t>
    </rPh>
    <phoneticPr fontId="12"/>
  </si>
  <si>
    <t>北洋</t>
    <rPh sb="0" eb="2">
      <t>ホクヨウ</t>
    </rPh>
    <phoneticPr fontId="12"/>
  </si>
  <si>
    <t>被振込金融機関等</t>
    <rPh sb="0" eb="1">
      <t>ヒ</t>
    </rPh>
    <rPh sb="1" eb="3">
      <t>フリコミ</t>
    </rPh>
    <rPh sb="3" eb="5">
      <t>キンユウ</t>
    </rPh>
    <rPh sb="5" eb="7">
      <t>キカン</t>
    </rPh>
    <rPh sb="7" eb="8">
      <t>トウ</t>
    </rPh>
    <phoneticPr fontId="12"/>
  </si>
  <si>
    <t>このファイルは、４枚のワークシートから出来ています。</t>
    <rPh sb="9" eb="10">
      <t>マイ</t>
    </rPh>
    <rPh sb="19" eb="21">
      <t>デキ</t>
    </rPh>
    <phoneticPr fontId="12"/>
  </si>
  <si>
    <t xml:space="preserve"> </t>
  </si>
  <si>
    <t>北海道教育委員会教育長</t>
    <rPh sb="0" eb="3">
      <t>ホッカイドウ</t>
    </rPh>
    <rPh sb="3" eb="5">
      <t>キョウイク</t>
    </rPh>
    <rPh sb="5" eb="8">
      <t>イインカイ</t>
    </rPh>
    <rPh sb="8" eb="11">
      <t>キョウイクチョウ</t>
    </rPh>
    <phoneticPr fontId="12"/>
  </si>
  <si>
    <t>（３）３６報告書（給与口座振替報告書）</t>
    <rPh sb="5" eb="8">
      <t>ホウコクショ</t>
    </rPh>
    <rPh sb="9" eb="11">
      <t>キュウヨ</t>
    </rPh>
    <rPh sb="11" eb="13">
      <t>コウザ</t>
    </rPh>
    <rPh sb="13" eb="15">
      <t>フリカエ</t>
    </rPh>
    <rPh sb="15" eb="18">
      <t>ホウコクショ</t>
    </rPh>
    <phoneticPr fontId="12"/>
  </si>
  <si>
    <t>２</t>
  </si>
  <si>
    <t>道庁</t>
    <rPh sb="0" eb="2">
      <t>ドウチョウ</t>
    </rPh>
    <phoneticPr fontId="12"/>
  </si>
  <si>
    <t>注１）</t>
    <rPh sb="0" eb="1">
      <t>チュウ</t>
    </rPh>
    <phoneticPr fontId="12"/>
  </si>
  <si>
    <t>（１）入力シート</t>
    <rPh sb="3" eb="5">
      <t>ニュウリョク</t>
    </rPh>
    <phoneticPr fontId="12"/>
  </si>
  <si>
    <t>郵便局名</t>
    <rPh sb="0" eb="3">
      <t>ユウビンキョク</t>
    </rPh>
    <rPh sb="3" eb="4">
      <t>メイ</t>
    </rPh>
    <phoneticPr fontId="12"/>
  </si>
  <si>
    <t>（２）給与口座振替申出書(給与報告管理者用）</t>
    <rPh sb="3" eb="5">
      <t>キュウヨ</t>
    </rPh>
    <rPh sb="5" eb="7">
      <t>コウザ</t>
    </rPh>
    <rPh sb="7" eb="9">
      <t>フリカエ</t>
    </rPh>
    <rPh sb="9" eb="12">
      <t>モウシデショ</t>
    </rPh>
    <rPh sb="13" eb="15">
      <t>キュウヨ</t>
    </rPh>
    <rPh sb="15" eb="17">
      <t>ホウコク</t>
    </rPh>
    <rPh sb="17" eb="20">
      <t>カンリシャ</t>
    </rPh>
    <rPh sb="20" eb="21">
      <t>ヨウ</t>
    </rPh>
    <phoneticPr fontId="12"/>
  </si>
  <si>
    <t>（４）給与口座振替申出書(本人控）</t>
    <rPh sb="3" eb="5">
      <t>キュウヨ</t>
    </rPh>
    <rPh sb="5" eb="7">
      <t>コウザ</t>
    </rPh>
    <rPh sb="7" eb="9">
      <t>フリカエ</t>
    </rPh>
    <rPh sb="9" eb="12">
      <t>モウシデショ</t>
    </rPh>
    <rPh sb="13" eb="15">
      <t>ホンニン</t>
    </rPh>
    <rPh sb="15" eb="16">
      <t>ヒカ</t>
    </rPh>
    <phoneticPr fontId="12"/>
  </si>
  <si>
    <t>漁協</t>
    <rPh sb="0" eb="2">
      <t>ギョキョウ</t>
    </rPh>
    <phoneticPr fontId="12"/>
  </si>
  <si>
    <t>月分</t>
    <rPh sb="0" eb="2">
      <t>ガツブン</t>
    </rPh>
    <phoneticPr fontId="12"/>
  </si>
  <si>
    <t>入力シートに入力するすると、入力内容が他の３枚のシートに引用されます。</t>
    <rPh sb="0" eb="2">
      <t>ニュウリョク</t>
    </rPh>
    <rPh sb="6" eb="8">
      <t>ニュウリョク</t>
    </rPh>
    <rPh sb="14" eb="16">
      <t>ニュウリョク</t>
    </rPh>
    <rPh sb="16" eb="18">
      <t>ナイヨウ</t>
    </rPh>
    <rPh sb="19" eb="20">
      <t>タ</t>
    </rPh>
    <rPh sb="22" eb="23">
      <t>マイ</t>
    </rPh>
    <rPh sb="28" eb="30">
      <t>インヨウ</t>
    </rPh>
    <phoneticPr fontId="12"/>
  </si>
  <si>
    <t>入力出来る箇所は、薄い水色の部分です。</t>
    <rPh sb="0" eb="2">
      <t>ニュウリョク</t>
    </rPh>
    <rPh sb="2" eb="4">
      <t>デキ</t>
    </rPh>
    <rPh sb="5" eb="7">
      <t>カショ</t>
    </rPh>
    <rPh sb="9" eb="10">
      <t>ウス</t>
    </rPh>
    <rPh sb="11" eb="12">
      <t>ミズ</t>
    </rPh>
    <rPh sb="12" eb="13">
      <t>イロ</t>
    </rPh>
    <rPh sb="14" eb="16">
      <t>ブブン</t>
    </rPh>
    <phoneticPr fontId="12"/>
  </si>
  <si>
    <t>「２　被振込金融機関等」の『銀行・郵便局』欄の使用する行に必ず「○」印を入力すること。　</t>
    <rPh sb="3" eb="4">
      <t>ヒ</t>
    </rPh>
    <rPh sb="4" eb="6">
      <t>フリコミ</t>
    </rPh>
    <rPh sb="6" eb="8">
      <t>キンユウ</t>
    </rPh>
    <rPh sb="8" eb="10">
      <t>キカン</t>
    </rPh>
    <rPh sb="10" eb="11">
      <t>トウ</t>
    </rPh>
    <rPh sb="14" eb="16">
      <t>ギンコウ</t>
    </rPh>
    <rPh sb="17" eb="20">
      <t>ユウビンキョク</t>
    </rPh>
    <rPh sb="21" eb="22">
      <t>ラン</t>
    </rPh>
    <rPh sb="23" eb="25">
      <t>シヨウ</t>
    </rPh>
    <rPh sb="27" eb="28">
      <t>ギョウ</t>
    </rPh>
    <rPh sb="29" eb="30">
      <t>カナラ</t>
    </rPh>
    <rPh sb="34" eb="35">
      <t>シルシ</t>
    </rPh>
    <rPh sb="36" eb="38">
      <t>ニュウリョク</t>
    </rPh>
    <phoneticPr fontId="12"/>
  </si>
  <si>
    <r>
      <t>入</t>
    </r>
    <r>
      <rPr>
        <sz val="11"/>
        <color auto="1"/>
        <rFont val="ＭＳ Ｐゴシック"/>
      </rPr>
      <t>力内容を削除する場合は、</t>
    </r>
    <r>
      <rPr>
        <sz val="11"/>
        <color indexed="10"/>
        <rFont val="ＭＳ Ｐゴシック"/>
      </rPr>
      <t>スペースキーを入力</t>
    </r>
    <r>
      <rPr>
        <sz val="11"/>
        <color auto="1"/>
        <rFont val="ＭＳ Ｐゴシック"/>
      </rPr>
      <t>してください。</t>
    </r>
    <rPh sb="0" eb="2">
      <t>ニュウリョク</t>
    </rPh>
    <rPh sb="2" eb="4">
      <t>ナイヨウ</t>
    </rPh>
    <rPh sb="5" eb="7">
      <t>サクジョ</t>
    </rPh>
    <rPh sb="9" eb="11">
      <t>バアイ</t>
    </rPh>
    <rPh sb="20" eb="22">
      <t>ニュウリョク</t>
    </rPh>
    <phoneticPr fontId="12"/>
  </si>
  <si>
    <t>(例：Ａ口座に銀行､Ｂ口座に郵便局を入力する場合。）</t>
    <rPh sb="1" eb="2">
      <t>レイ</t>
    </rPh>
    <rPh sb="4" eb="6">
      <t>コウザ</t>
    </rPh>
    <rPh sb="7" eb="9">
      <t>ギンコウ</t>
    </rPh>
    <rPh sb="11" eb="13">
      <t>コウザ</t>
    </rPh>
    <rPh sb="14" eb="17">
      <t>ユウビンキョク</t>
    </rPh>
    <rPh sb="18" eb="20">
      <t>ニュウリョク</t>
    </rPh>
    <rPh sb="22" eb="24">
      <t>バアイ</t>
    </rPh>
    <phoneticPr fontId="12"/>
  </si>
  <si>
    <t>信用金庫</t>
    <rPh sb="0" eb="2">
      <t>シンヨウ</t>
    </rPh>
    <rPh sb="2" eb="4">
      <t>キンコ</t>
    </rPh>
    <phoneticPr fontId="12"/>
  </si>
  <si>
    <t>全額
1口座
振替
（Ⅰ）</t>
    <rPh sb="0" eb="2">
      <t>ゼンガク</t>
    </rPh>
    <rPh sb="4" eb="6">
      <t>コウザ</t>
    </rPh>
    <rPh sb="7" eb="9">
      <t>フリカエ</t>
    </rPh>
    <phoneticPr fontId="12"/>
  </si>
  <si>
    <t>種別</t>
    <rPh sb="0" eb="2">
      <t>シュベツ</t>
    </rPh>
    <phoneticPr fontId="12"/>
  </si>
  <si>
    <t>口座番号</t>
    <rPh sb="0" eb="2">
      <t>コウザ</t>
    </rPh>
    <rPh sb="2" eb="4">
      <t>バンゴウ</t>
    </rPh>
    <phoneticPr fontId="12"/>
  </si>
  <si>
    <t>振替方法</t>
    <rPh sb="0" eb="2">
      <t>フリカエ</t>
    </rPh>
    <rPh sb="2" eb="4">
      <t>ホウホウ</t>
    </rPh>
    <phoneticPr fontId="12"/>
  </si>
  <si>
    <t>現金
希望額
（千円）</t>
    <rPh sb="0" eb="2">
      <t>ゲンキン</t>
    </rPh>
    <rPh sb="3" eb="6">
      <t>キボウガク</t>
    </rPh>
    <rPh sb="8" eb="10">
      <t>センエン</t>
    </rPh>
    <phoneticPr fontId="12"/>
  </si>
  <si>
    <t>Ｃ</t>
  </si>
  <si>
    <t>※該当する区分を○で囲む</t>
    <rPh sb="1" eb="3">
      <t>ガイトウ</t>
    </rPh>
    <rPh sb="5" eb="7">
      <t>クブン</t>
    </rPh>
    <rPh sb="10" eb="11">
      <t>カコ</t>
    </rPh>
    <phoneticPr fontId="12"/>
  </si>
  <si>
    <t>注２）</t>
    <rPh sb="0" eb="1">
      <t>チュウ</t>
    </rPh>
    <phoneticPr fontId="12"/>
  </si>
  <si>
    <t>口座
区分</t>
    <rPh sb="0" eb="2">
      <t>コウザ</t>
    </rPh>
    <rPh sb="3" eb="5">
      <t>クブン</t>
    </rPh>
    <phoneticPr fontId="12"/>
  </si>
  <si>
    <t>銀行・
郵便局</t>
    <rPh sb="0" eb="2">
      <t>ギンコウ</t>
    </rPh>
    <rPh sb="4" eb="7">
      <t>ユウビンキョク</t>
    </rPh>
    <phoneticPr fontId="12"/>
  </si>
  <si>
    <t>日</t>
    <rPh sb="0" eb="1">
      <t>ニチ</t>
    </rPh>
    <phoneticPr fontId="12"/>
  </si>
  <si>
    <t>金融機関名</t>
    <rPh sb="0" eb="2">
      <t>キンユウ</t>
    </rPh>
    <rPh sb="2" eb="5">
      <t>キカンメイ</t>
    </rPh>
    <phoneticPr fontId="12"/>
  </si>
  <si>
    <t>「Ⅲ」</t>
  </si>
  <si>
    <t>・・・・・・・</t>
  </si>
  <si>
    <t>給与の口座振替について、次のとおり申し出ます。</t>
    <rPh sb="0" eb="2">
      <t>キュウヨ</t>
    </rPh>
    <rPh sb="3" eb="5">
      <t>コウザ</t>
    </rPh>
    <rPh sb="5" eb="7">
      <t>フリカエ</t>
    </rPh>
    <rPh sb="12" eb="13">
      <t>ツギ</t>
    </rPh>
    <rPh sb="17" eb="18">
      <t>モウ</t>
    </rPh>
    <rPh sb="19" eb="20">
      <t>デ</t>
    </rPh>
    <phoneticPr fontId="12"/>
  </si>
  <si>
    <t>店舗名</t>
    <rPh sb="0" eb="2">
      <t>テンポ</t>
    </rPh>
    <rPh sb="2" eb="3">
      <t>メイ</t>
    </rPh>
    <phoneticPr fontId="12"/>
  </si>
  <si>
    <t>店舗コード</t>
    <rPh sb="0" eb="2">
      <t>テンポ</t>
    </rPh>
    <phoneticPr fontId="12"/>
  </si>
  <si>
    <t>Ａ口座</t>
    <rPh sb="1" eb="3">
      <t>コウザ</t>
    </rPh>
    <phoneticPr fontId="12"/>
  </si>
  <si>
    <t>Ⅰ・Ⅲ</t>
  </si>
  <si>
    <t>金融機関ｺｰﾄﾞ</t>
    <rPh sb="0" eb="2">
      <t>キンユウ</t>
    </rPh>
    <rPh sb="2" eb="4">
      <t>キカン</t>
    </rPh>
    <phoneticPr fontId="12"/>
  </si>
  <si>
    <t>郵便局　</t>
    <rPh sb="0" eb="3">
      <t>ユウビンキョク</t>
    </rPh>
    <phoneticPr fontId="12"/>
  </si>
  <si>
    <t>期末・勤勉・寒冷地</t>
    <rPh sb="0" eb="2">
      <t>キマツ</t>
    </rPh>
    <rPh sb="3" eb="5">
      <t>キンベン</t>
    </rPh>
    <rPh sb="6" eb="9">
      <t>カンレイチ</t>
    </rPh>
    <phoneticPr fontId="12"/>
  </si>
  <si>
    <t>郵便局ｺｰﾄﾞ</t>
    <rPh sb="0" eb="3">
      <t>ユウビンキョク</t>
    </rPh>
    <phoneticPr fontId="12"/>
  </si>
  <si>
    <t>記号</t>
    <rPh sb="0" eb="2">
      <t>キゴウ</t>
    </rPh>
    <phoneticPr fontId="12"/>
  </si>
  <si>
    <t>普通</t>
    <rPh sb="0" eb="2">
      <t>フツウ</t>
    </rPh>
    <phoneticPr fontId="12"/>
  </si>
  <si>
    <t>支所</t>
    <rPh sb="0" eb="2">
      <t>シショ</t>
    </rPh>
    <phoneticPr fontId="12"/>
  </si>
  <si>
    <t>○</t>
  </si>
  <si>
    <t>銀行</t>
    <rPh sb="0" eb="2">
      <t>ギンコウ</t>
    </rPh>
    <phoneticPr fontId="12"/>
  </si>
  <si>
    <t>②</t>
  </si>
  <si>
    <t>「３」</t>
  </si>
  <si>
    <t>労働金庫</t>
    <rPh sb="0" eb="2">
      <t>ロウドウ</t>
    </rPh>
    <rPh sb="2" eb="4">
      <t>キンコ</t>
    </rPh>
    <phoneticPr fontId="12"/>
  </si>
  <si>
    <t>削除
ｻｲﾝ</t>
    <rPh sb="0" eb="2">
      <t>サクジョ</t>
    </rPh>
    <phoneticPr fontId="12"/>
  </si>
  <si>
    <t>農協</t>
    <rPh sb="0" eb="2">
      <t>ノウキョウ</t>
    </rPh>
    <phoneticPr fontId="12"/>
  </si>
  <si>
    <t>本店</t>
    <rPh sb="0" eb="2">
      <t>ホンテン</t>
    </rPh>
    <phoneticPr fontId="12"/>
  </si>
  <si>
    <t>記載してください。</t>
    <rPh sb="0" eb="2">
      <t>キサイ</t>
    </rPh>
    <phoneticPr fontId="12"/>
  </si>
  <si>
    <t>所属
担当者</t>
    <rPh sb="0" eb="2">
      <t>ショゾク</t>
    </rPh>
    <rPh sb="3" eb="6">
      <t>タントウシャ</t>
    </rPh>
    <phoneticPr fontId="12"/>
  </si>
  <si>
    <t>「２」</t>
  </si>
  <si>
    <t>支店</t>
    <rPh sb="0" eb="2">
      <t>シテン</t>
    </rPh>
    <phoneticPr fontId="12"/>
  </si>
  <si>
    <t>信用組合</t>
    <rPh sb="0" eb="2">
      <t>シンヨウ</t>
    </rPh>
    <rPh sb="2" eb="4">
      <t>クミアイ</t>
    </rPh>
    <phoneticPr fontId="12"/>
  </si>
  <si>
    <t>出張所</t>
    <rPh sb="0" eb="3">
      <t>シュッチョウショ</t>
    </rPh>
    <phoneticPr fontId="12"/>
  </si>
  <si>
    <t>Ｂ口座</t>
    <rPh sb="1" eb="3">
      <t>コウザ</t>
    </rPh>
    <phoneticPr fontId="12"/>
  </si>
  <si>
    <t>給与管理者用
電算処理用</t>
    <rPh sb="0" eb="2">
      <t>キュウヨ</t>
    </rPh>
    <rPh sb="2" eb="5">
      <t>カンリシャ</t>
    </rPh>
    <rPh sb="5" eb="6">
      <t>ヨウ</t>
    </rPh>
    <rPh sb="7" eb="9">
      <t>デンサン</t>
    </rPh>
    <rPh sb="9" eb="12">
      <t>ショリヨウ</t>
    </rPh>
    <phoneticPr fontId="12"/>
  </si>
  <si>
    <r>
      <t>入</t>
    </r>
    <r>
      <rPr>
        <sz val="12"/>
        <color auto="1"/>
        <rFont val="ＭＳ Ｐゴシック"/>
      </rPr>
      <t>力シート中、</t>
    </r>
    <r>
      <rPr>
        <sz val="12"/>
        <color indexed="10"/>
        <rFont val="ＭＳ Ｐゴシック"/>
      </rPr>
      <t>黄色の部分は、他のシートに引用されません</t>
    </r>
    <r>
      <rPr>
        <sz val="12"/>
        <color auto="1"/>
        <rFont val="ＭＳ Ｐゴシック"/>
      </rPr>
      <t>ので、</t>
    </r>
    <r>
      <rPr>
        <b/>
        <sz val="12"/>
        <color indexed="10"/>
        <rFont val="ＭＳ Ｐゴシック"/>
      </rPr>
      <t>印刷後、必要事項を忘れずに</t>
    </r>
    <rPh sb="0" eb="2">
      <t>ニュウリョク</t>
    </rPh>
    <rPh sb="5" eb="6">
      <t>チュウ</t>
    </rPh>
    <rPh sb="7" eb="9">
      <t>キイロ</t>
    </rPh>
    <rPh sb="10" eb="12">
      <t>ブブン</t>
    </rPh>
    <rPh sb="14" eb="15">
      <t>ホカ</t>
    </rPh>
    <rPh sb="20" eb="22">
      <t>インヨウ</t>
    </rPh>
    <rPh sb="30" eb="32">
      <t>インサツ</t>
    </rPh>
    <rPh sb="32" eb="33">
      <t>ゴ</t>
    </rPh>
    <rPh sb="34" eb="36">
      <t>ヒツヨウ</t>
    </rPh>
    <rPh sb="36" eb="38">
      <t>ジコウ</t>
    </rPh>
    <rPh sb="39" eb="40">
      <t>ワス</t>
    </rPh>
    <phoneticPr fontId="12"/>
  </si>
  <si>
    <t>給与報告管理者用</t>
    <rPh sb="0" eb="2">
      <t>キュウヨ</t>
    </rPh>
    <rPh sb="2" eb="4">
      <t>ホウコク</t>
    </rPh>
    <rPh sb="7" eb="8">
      <t>ヨウ</t>
    </rPh>
    <phoneticPr fontId="12"/>
  </si>
  <si>
    <t>水色の箇所に入力してから、各シートを印刷してください。</t>
    <rPh sb="0" eb="2">
      <t>ミズイロ</t>
    </rPh>
    <rPh sb="3" eb="5">
      <t>カショ</t>
    </rPh>
    <rPh sb="6" eb="8">
      <t>ニュウリョク</t>
    </rPh>
    <rPh sb="13" eb="14">
      <t>カク</t>
    </rPh>
    <rPh sb="18" eb="20">
      <t>インサツ</t>
    </rPh>
    <phoneticPr fontId="12"/>
  </si>
  <si>
    <t>・・・・・・</t>
  </si>
  <si>
    <t>①</t>
  </si>
  <si>
    <t>通帳番号</t>
    <rPh sb="0" eb="2">
      <t>ツウチョウ</t>
    </rPh>
    <rPh sb="2" eb="4">
      <t>バンゴウ</t>
    </rPh>
    <phoneticPr fontId="12"/>
  </si>
  <si>
    <t>全額を分割して振替（Ⅱ）・一部の額を振り替え（Ⅲ）</t>
    <rPh sb="0" eb="2">
      <t>ゼンガク</t>
    </rPh>
    <rPh sb="3" eb="5">
      <t>ブンカツ</t>
    </rPh>
    <rPh sb="7" eb="9">
      <t>フリカエ</t>
    </rPh>
    <rPh sb="13" eb="15">
      <t>イチブ</t>
    </rPh>
    <rPh sb="16" eb="17">
      <t>ガク</t>
    </rPh>
    <rPh sb="18" eb="19">
      <t>フ</t>
    </rPh>
    <rPh sb="20" eb="21">
      <t>カ</t>
    </rPh>
    <phoneticPr fontId="12"/>
  </si>
  <si>
    <t>（別記第３１号様式）</t>
    <rPh sb="1" eb="3">
      <t>ベッキ</t>
    </rPh>
    <rPh sb="3" eb="4">
      <t>ダイ</t>
    </rPh>
    <rPh sb="6" eb="7">
      <t>ゴウ</t>
    </rPh>
    <rPh sb="7" eb="9">
      <t>ヨウシキ</t>
    </rPh>
    <phoneticPr fontId="12"/>
  </si>
  <si>
    <t>枚中</t>
    <rPh sb="0" eb="1">
      <t>マイ</t>
    </rPh>
    <rPh sb="1" eb="2">
      <t>チュウ</t>
    </rPh>
    <phoneticPr fontId="12"/>
  </si>
  <si>
    <t>枚目</t>
    <rPh sb="0" eb="1">
      <t>マイ</t>
    </rPh>
    <rPh sb="1" eb="2">
      <t>メ</t>
    </rPh>
    <phoneticPr fontId="12"/>
  </si>
  <si>
    <t>黄色の箇所は、入力できませんので、印刷後に記載してください。</t>
    <rPh sb="0" eb="2">
      <t>キイロ</t>
    </rPh>
    <rPh sb="3" eb="5">
      <t>カショ</t>
    </rPh>
    <rPh sb="7" eb="9">
      <t>ニュウリョク</t>
    </rPh>
    <rPh sb="17" eb="20">
      <t>インサツゴ</t>
    </rPh>
    <rPh sb="21" eb="23">
      <t>キサイ</t>
    </rPh>
    <phoneticPr fontId="12"/>
  </si>
  <si>
    <t>令和</t>
    <rPh sb="0" eb="2">
      <t>レイワ</t>
    </rPh>
    <phoneticPr fontId="12"/>
  </si>
  <si>
    <t>年</t>
    <rPh sb="0" eb="1">
      <t>ネン</t>
    </rPh>
    <phoneticPr fontId="12"/>
  </si>
  <si>
    <t>「１」</t>
  </si>
  <si>
    <t>月</t>
    <rPh sb="0" eb="1">
      <t>ガツ</t>
    </rPh>
    <phoneticPr fontId="12"/>
  </si>
  <si>
    <t>カードNo,</t>
  </si>
  <si>
    <t>住所</t>
    <rPh sb="0" eb="2">
      <t>ジュウショ</t>
    </rPh>
    <phoneticPr fontId="12"/>
  </si>
  <si>
    <t>３</t>
  </si>
  <si>
    <t>６</t>
  </si>
  <si>
    <t>フリガナ</t>
  </si>
  <si>
    <t>印</t>
    <rPh sb="0" eb="1">
      <t>イン</t>
    </rPh>
    <phoneticPr fontId="12"/>
  </si>
  <si>
    <t>職員番号</t>
    <rPh sb="0" eb="2">
      <t>ショクイン</t>
    </rPh>
    <rPh sb="2" eb="4">
      <t>バンゴウ</t>
    </rPh>
    <phoneticPr fontId="12"/>
  </si>
  <si>
    <t>・・・・・・・・・</t>
  </si>
  <si>
    <t>所属名</t>
    <rPh sb="0" eb="2">
      <t>ショゾク</t>
    </rPh>
    <rPh sb="2" eb="3">
      <t>メイ</t>
    </rPh>
    <phoneticPr fontId="12"/>
  </si>
  <si>
    <t>所属コード</t>
    <rPh sb="0" eb="2">
      <t>ショゾク</t>
    </rPh>
    <phoneticPr fontId="12"/>
  </si>
  <si>
    <t>氏名</t>
    <rPh sb="0" eb="2">
      <t>シメイ</t>
    </rPh>
    <phoneticPr fontId="12"/>
  </si>
  <si>
    <t>１</t>
  </si>
  <si>
    <t>申出区分等</t>
    <rPh sb="0" eb="1">
      <t>モウ</t>
    </rPh>
    <rPh sb="1" eb="2">
      <t>デ</t>
    </rPh>
    <rPh sb="2" eb="4">
      <t>クブン</t>
    </rPh>
    <rPh sb="4" eb="5">
      <t>トウ</t>
    </rPh>
    <phoneticPr fontId="12"/>
  </si>
  <si>
    <t>申出区分</t>
    <rPh sb="0" eb="1">
      <t>モウ</t>
    </rPh>
    <rPh sb="1" eb="2">
      <t>デ</t>
    </rPh>
    <rPh sb="2" eb="4">
      <t>クブン</t>
    </rPh>
    <phoneticPr fontId="12"/>
  </si>
  <si>
    <t>開始等
年月</t>
    <rPh sb="0" eb="2">
      <t>カイシ</t>
    </rPh>
    <rPh sb="2" eb="3">
      <t>トウ</t>
    </rPh>
    <rPh sb="4" eb="6">
      <t>ネンゲツ</t>
    </rPh>
    <phoneticPr fontId="12"/>
  </si>
  <si>
    <t>年
号</t>
    <rPh sb="0" eb="1">
      <t>ネン</t>
    </rPh>
    <rPh sb="2" eb="3">
      <t>ゴウ</t>
    </rPh>
    <phoneticPr fontId="12"/>
  </si>
  <si>
    <t>月</t>
    <rPh sb="0" eb="1">
      <t>ゲツ</t>
    </rPh>
    <phoneticPr fontId="12"/>
  </si>
  <si>
    <t>１　開　始　　　　２　変　更　　　　３　取消し</t>
    <rPh sb="2" eb="3">
      <t>カイ</t>
    </rPh>
    <rPh sb="4" eb="5">
      <t>ハジメ</t>
    </rPh>
    <rPh sb="11" eb="12">
      <t>ヘン</t>
    </rPh>
    <rPh sb="13" eb="14">
      <t>サラ</t>
    </rPh>
    <rPh sb="20" eb="22">
      <t>トリケシ</t>
    </rPh>
    <phoneticPr fontId="12"/>
  </si>
  <si>
    <t>（金融機関・振替内訳）</t>
    <rPh sb="1" eb="3">
      <t>キンユウ</t>
    </rPh>
    <rPh sb="3" eb="5">
      <t>キカン</t>
    </rPh>
    <rPh sb="6" eb="8">
      <t>フリカエ</t>
    </rPh>
    <rPh sb="8" eb="10">
      <t>ウチワケ</t>
    </rPh>
    <phoneticPr fontId="12"/>
  </si>
  <si>
    <t>（</t>
  </si>
  <si>
    <t>）から</t>
  </si>
  <si>
    <t>R</t>
  </si>
  <si>
    <t>※種別は</t>
    <rPh sb="1" eb="3">
      <t>シュベツ</t>
    </rPh>
    <phoneticPr fontId="12"/>
  </si>
  <si>
    <t>毎月の給与</t>
    <rPh sb="0" eb="2">
      <t>マイツキ</t>
    </rPh>
    <rPh sb="3" eb="5">
      <t>キュウヨ</t>
    </rPh>
    <phoneticPr fontId="12"/>
  </si>
  <si>
    <t>・・・・</t>
  </si>
  <si>
    <t>「Ⅱ」</t>
  </si>
  <si>
    <t>寒冷地手当</t>
    <rPh sb="0" eb="3">
      <t>カンレイチ</t>
    </rPh>
    <rPh sb="3" eb="5">
      <t>テアテ</t>
    </rPh>
    <phoneticPr fontId="12"/>
  </si>
  <si>
    <t>と記入</t>
    <rPh sb="1" eb="3">
      <t>キニュウ</t>
    </rPh>
    <phoneticPr fontId="12"/>
  </si>
  <si>
    <t>（別記第３１号）</t>
    <rPh sb="1" eb="3">
      <t>ベッキ</t>
    </rPh>
    <rPh sb="3" eb="4">
      <t>ダイ</t>
    </rPh>
    <rPh sb="6" eb="7">
      <t>ゴウ</t>
    </rPh>
    <phoneticPr fontId="12"/>
  </si>
  <si>
    <t>Ｃ口座</t>
    <rPh sb="1" eb="3">
      <t>コウザ</t>
    </rPh>
    <phoneticPr fontId="12"/>
  </si>
  <si>
    <t>全額を２口座又は３口座に分割して振り替える場合</t>
    <rPh sb="0" eb="2">
      <t>ゼンガク</t>
    </rPh>
    <rPh sb="4" eb="6">
      <t>コウザ</t>
    </rPh>
    <rPh sb="6" eb="7">
      <t>マタ</t>
    </rPh>
    <rPh sb="9" eb="11">
      <t>コウザ</t>
    </rPh>
    <rPh sb="12" eb="14">
      <t>ブンカツ</t>
    </rPh>
    <rPh sb="16" eb="17">
      <t>フ</t>
    </rPh>
    <rPh sb="18" eb="19">
      <t>カ</t>
    </rPh>
    <rPh sb="21" eb="23">
      <t>バアイ</t>
    </rPh>
    <phoneticPr fontId="12"/>
  </si>
  <si>
    <t>※「会計年度任用職員」「日額制の特別職非常勤職員」「教育委員」は、１口座（A口座）のみの指定</t>
    <rPh sb="2" eb="4">
      <t>カイケイ</t>
    </rPh>
    <rPh sb="4" eb="6">
      <t>ネンド</t>
    </rPh>
    <rPh sb="6" eb="8">
      <t>ニンヨウ</t>
    </rPh>
    <rPh sb="8" eb="10">
      <t>ショクイン</t>
    </rPh>
    <rPh sb="12" eb="14">
      <t>ニチガク</t>
    </rPh>
    <rPh sb="14" eb="15">
      <t>セイ</t>
    </rPh>
    <rPh sb="16" eb="19">
      <t>トクベツショク</t>
    </rPh>
    <rPh sb="19" eb="22">
      <t>ヒジョウキン</t>
    </rPh>
    <rPh sb="22" eb="24">
      <t>ショクイン</t>
    </rPh>
    <rPh sb="26" eb="28">
      <t>キョウイク</t>
    </rPh>
    <rPh sb="28" eb="30">
      <t>イイン</t>
    </rPh>
    <rPh sb="34" eb="36">
      <t>コウザ</t>
    </rPh>
    <rPh sb="38" eb="40">
      <t>コウザ</t>
    </rPh>
    <rPh sb="44" eb="46">
      <t>シテイ</t>
    </rPh>
    <phoneticPr fontId="12"/>
  </si>
  <si>
    <t>振替給与の種別及び振替金額</t>
    <rPh sb="0" eb="2">
      <t>フリカエ</t>
    </rPh>
    <rPh sb="2" eb="4">
      <t>キュウヨ</t>
    </rPh>
    <rPh sb="5" eb="7">
      <t>シュベツ</t>
    </rPh>
    <rPh sb="7" eb="8">
      <t>オヨ</t>
    </rPh>
    <rPh sb="9" eb="11">
      <t>フリカエ</t>
    </rPh>
    <rPh sb="11" eb="13">
      <t>キンガク</t>
    </rPh>
    <phoneticPr fontId="12"/>
  </si>
  <si>
    <t>種別コード</t>
    <rPh sb="0" eb="2">
      <t>シュベツ</t>
    </rPh>
    <phoneticPr fontId="12"/>
  </si>
  <si>
    <t>　　　　区　　分
給与の
種　別</t>
    <rPh sb="4" eb="5">
      <t>ク</t>
    </rPh>
    <rPh sb="7" eb="8">
      <t>ブン</t>
    </rPh>
    <rPh sb="11" eb="13">
      <t>キュウヨ</t>
    </rPh>
    <rPh sb="15" eb="16">
      <t>タネ</t>
    </rPh>
    <rPh sb="17" eb="18">
      <t>ベツ</t>
    </rPh>
    <phoneticPr fontId="12"/>
  </si>
  <si>
    <t>削除サイン</t>
    <rPh sb="0" eb="2">
      <t>サクジョ</t>
    </rPh>
    <phoneticPr fontId="12"/>
  </si>
  <si>
    <t>残額
口座</t>
    <rPh sb="0" eb="2">
      <t>ザンガク</t>
    </rPh>
    <rPh sb="3" eb="5">
      <t>コウザ</t>
    </rPh>
    <phoneticPr fontId="12"/>
  </si>
  <si>
    <t>定額
金額（円）</t>
    <rPh sb="0" eb="2">
      <t>テイガク</t>
    </rPh>
    <rPh sb="3" eb="5">
      <t>キンガク</t>
    </rPh>
    <rPh sb="6" eb="7">
      <t>エン</t>
    </rPh>
    <phoneticPr fontId="12"/>
  </si>
  <si>
    <t>定率</t>
    <rPh sb="0" eb="2">
      <t>テイリツ</t>
    </rPh>
    <phoneticPr fontId="12"/>
  </si>
  <si>
    <t>算出
基礎</t>
    <rPh sb="0" eb="2">
      <t>サンシュツ</t>
    </rPh>
    <rPh sb="3" eb="5">
      <t>キソ</t>
    </rPh>
    <phoneticPr fontId="12"/>
  </si>
  <si>
    <t>１０００
分の</t>
    <rPh sb="5" eb="6">
      <t>ブン</t>
    </rPh>
    <phoneticPr fontId="12"/>
  </si>
  <si>
    <r>
      <t>時</t>
    </r>
    <r>
      <rPr>
        <sz val="11"/>
        <color auto="1"/>
        <rFont val="ＭＳ Ｐゴシック"/>
      </rPr>
      <t xml:space="preserve">間外
勤務手当
</t>
    </r>
    <r>
      <rPr>
        <sz val="10"/>
        <color auto="1"/>
        <rFont val="ＭＳ Ｐゴシック"/>
      </rPr>
      <t>以外の給与</t>
    </r>
    <rPh sb="0" eb="3">
      <t>ジカンガイ</t>
    </rPh>
    <rPh sb="4" eb="6">
      <t>キンム</t>
    </rPh>
    <rPh sb="6" eb="8">
      <t>テアテ</t>
    </rPh>
    <rPh sb="9" eb="11">
      <t>イガイ</t>
    </rPh>
    <rPh sb="12" eb="14">
      <t>キュウヨ</t>
    </rPh>
    <phoneticPr fontId="12"/>
  </si>
  <si>
    <t>Ⅰ・Ⅱ・Ⅲ</t>
  </si>
  <si>
    <t>Ａ</t>
  </si>
  <si>
    <t>Ｂ</t>
  </si>
  <si>
    <t>時間外
勤務手当</t>
    <rPh sb="0" eb="3">
      <t>ジカンガイ</t>
    </rPh>
    <rPh sb="4" eb="6">
      <t>キンム</t>
    </rPh>
    <rPh sb="6" eb="8">
      <t>テアテ</t>
    </rPh>
    <phoneticPr fontId="12"/>
  </si>
  <si>
    <t>６月期末
勤勉手当</t>
    <rPh sb="1" eb="3">
      <t>ガツキ</t>
    </rPh>
    <rPh sb="3" eb="4">
      <t>マツ</t>
    </rPh>
    <rPh sb="5" eb="7">
      <t>キンベン</t>
    </rPh>
    <rPh sb="7" eb="9">
      <t>テアテ</t>
    </rPh>
    <phoneticPr fontId="12"/>
  </si>
  <si>
    <t>「Ⅰ」</t>
  </si>
  <si>
    <t>１２月期末
勤勉手当</t>
    <rPh sb="2" eb="3">
      <t>ガツ</t>
    </rPh>
    <rPh sb="3" eb="5">
      <t>キマツ</t>
    </rPh>
    <rPh sb="6" eb="8">
      <t>キンベン</t>
    </rPh>
    <rPh sb="8" eb="10">
      <t>テアテ</t>
    </rPh>
    <phoneticPr fontId="12"/>
  </si>
  <si>
    <t>③</t>
  </si>
  <si>
    <t>３月期末手当</t>
    <rPh sb="1" eb="3">
      <t>ガツキ</t>
    </rPh>
    <rPh sb="3" eb="4">
      <t>マツ</t>
    </rPh>
    <rPh sb="4" eb="6">
      <t>テアテ</t>
    </rPh>
    <phoneticPr fontId="12"/>
  </si>
  <si>
    <t>④</t>
  </si>
  <si>
    <t>⑤</t>
  </si>
  <si>
    <t>給与改定差額</t>
    <rPh sb="0" eb="2">
      <t>キュウヨ</t>
    </rPh>
    <rPh sb="2" eb="4">
      <t>カイテイ</t>
    </rPh>
    <rPh sb="4" eb="6">
      <t>サガク</t>
    </rPh>
    <phoneticPr fontId="12"/>
  </si>
  <si>
    <t>⑥</t>
  </si>
  <si>
    <t>※振替方法</t>
    <rPh sb="1" eb="3">
      <t>フリカエ</t>
    </rPh>
    <rPh sb="3" eb="5">
      <t>ホウホウ</t>
    </rPh>
    <phoneticPr fontId="12"/>
  </si>
  <si>
    <t>算出基準</t>
    <rPh sb="0" eb="2">
      <t>サンシュツ</t>
    </rPh>
    <rPh sb="2" eb="4">
      <t>キジュン</t>
    </rPh>
    <phoneticPr fontId="12"/>
  </si>
  <si>
    <t>（20.11）</t>
  </si>
  <si>
    <t>全額を１口座に振り替える場合</t>
    <rPh sb="0" eb="2">
      <t>ゼンガク</t>
    </rPh>
    <rPh sb="4" eb="6">
      <t>コウザ</t>
    </rPh>
    <rPh sb="7" eb="8">
      <t>フ</t>
    </rPh>
    <rPh sb="9" eb="10">
      <t>カ</t>
    </rPh>
    <rPh sb="12" eb="14">
      <t>バアイ</t>
    </rPh>
    <phoneticPr fontId="12"/>
  </si>
  <si>
    <t>差引支給額を基礎とする場合</t>
    <rPh sb="0" eb="2">
      <t>サシヒキ</t>
    </rPh>
    <rPh sb="2" eb="5">
      <t>シキュウガク</t>
    </rPh>
    <rPh sb="6" eb="8">
      <t>キソ</t>
    </rPh>
    <rPh sb="11" eb="13">
      <t>バアイ</t>
    </rPh>
    <phoneticPr fontId="12"/>
  </si>
  <si>
    <t>総支給額を基礎とする場合</t>
    <rPh sb="0" eb="3">
      <t>ソウシキュウ</t>
    </rPh>
    <rPh sb="3" eb="4">
      <t>ガク</t>
    </rPh>
    <rPh sb="5" eb="7">
      <t>キソ</t>
    </rPh>
    <rPh sb="10" eb="12">
      <t>バアイ</t>
    </rPh>
    <phoneticPr fontId="12"/>
  </si>
  <si>
    <t>一部の額を振り替える場合（現金希望額があるとき）</t>
    <rPh sb="0" eb="2">
      <t>イチブ</t>
    </rPh>
    <rPh sb="3" eb="4">
      <t>ガク</t>
    </rPh>
    <rPh sb="5" eb="6">
      <t>フ</t>
    </rPh>
    <rPh sb="7" eb="8">
      <t>カ</t>
    </rPh>
    <rPh sb="10" eb="12">
      <t>バアイ</t>
    </rPh>
    <rPh sb="13" eb="15">
      <t>ゲンキン</t>
    </rPh>
    <rPh sb="15" eb="18">
      <t>キボウガク</t>
    </rPh>
    <phoneticPr fontId="12"/>
  </si>
  <si>
    <t>給料の月額を基礎とする場合</t>
    <rPh sb="0" eb="2">
      <t>キュウリョウ</t>
    </rPh>
    <rPh sb="3" eb="5">
      <t>ゲツガク</t>
    </rPh>
    <rPh sb="6" eb="8">
      <t>キソ</t>
    </rPh>
    <rPh sb="11" eb="13">
      <t>バアイ</t>
    </rPh>
    <phoneticPr fontId="12"/>
  </si>
  <si>
    <t>給与口座振替申出書</t>
    <rPh sb="0" eb="2">
      <t>キュウヨ</t>
    </rPh>
    <rPh sb="2" eb="4">
      <t>コウザ</t>
    </rPh>
    <rPh sb="4" eb="6">
      <t>フリカエ</t>
    </rPh>
    <rPh sb="6" eb="9">
      <t>モウシデショ</t>
    </rPh>
    <phoneticPr fontId="12"/>
  </si>
  <si>
    <t>様</t>
    <rPh sb="0" eb="1">
      <t>サマ</t>
    </rPh>
    <phoneticPr fontId="12"/>
  </si>
  <si>
    <t>令和</t>
    <rPh sb="0" eb="2">
      <t>れいわ</t>
    </rPh>
    <phoneticPr fontId="12" type="Hiragana"/>
  </si>
  <si>
    <t>36 報 告 書 （給与口座振替報告書）</t>
    <rPh sb="3" eb="4">
      <t>ホウ</t>
    </rPh>
    <rPh sb="5" eb="6">
      <t>コク</t>
    </rPh>
    <rPh sb="7" eb="8">
      <t>ショ</t>
    </rPh>
    <rPh sb="10" eb="12">
      <t>キュウヨ</t>
    </rPh>
    <rPh sb="12" eb="14">
      <t>コウザ</t>
    </rPh>
    <rPh sb="14" eb="16">
      <t>フリカエ</t>
    </rPh>
    <rPh sb="16" eb="19">
      <t>ホウコクショ</t>
    </rPh>
    <phoneticPr fontId="12"/>
  </si>
  <si>
    <t>　　　　　　　　給与管理者</t>
    <rPh sb="8" eb="10">
      <t>キュウヨ</t>
    </rPh>
    <rPh sb="10" eb="13">
      <t>カンリシャ</t>
    </rPh>
    <phoneticPr fontId="12"/>
  </si>
  <si>
    <t>所属長</t>
    <rPh sb="0" eb="3">
      <t>ショゾクチョウ</t>
    </rPh>
    <phoneticPr fontId="12"/>
  </si>
  <si>
    <t>本人控</t>
    <rPh sb="0" eb="2">
      <t>ホンニン</t>
    </rPh>
    <rPh sb="2" eb="3">
      <t>ヒカ</t>
    </rPh>
    <phoneticPr fontId="12"/>
  </si>
  <si>
    <t>預金
種別</t>
    <rPh sb="0" eb="2">
      <t>ヨキン</t>
    </rPh>
    <rPh sb="3" eb="5">
      <t>シュベツ</t>
    </rPh>
    <phoneticPr fontId="12"/>
  </si>
  <si>
    <t>B口座</t>
    <rPh sb="1" eb="3">
      <t>コウザ</t>
    </rPh>
    <phoneticPr fontId="12"/>
  </si>
  <si>
    <t>C口座</t>
    <rPh sb="1" eb="3">
      <t>コウザ</t>
    </rPh>
    <phoneticPr fontId="12"/>
  </si>
  <si>
    <t>・・・・・・・・・・・・</t>
  </si>
  <si>
    <t>教職員事務課
確認印</t>
    <rPh sb="0" eb="3">
      <t>キョウショクイン</t>
    </rPh>
    <rPh sb="3" eb="6">
      <t>ジムカ</t>
    </rPh>
    <rPh sb="7" eb="9">
      <t>カクニン</t>
    </rPh>
    <rPh sb="9" eb="10">
      <t>イン</t>
    </rPh>
    <phoneticPr fontId="12"/>
  </si>
  <si>
    <t>ゆうちょ</t>
  </si>
  <si>
    <t>九〇八</t>
    <rPh sb="0" eb="3">
      <t>908</t>
    </rPh>
    <phoneticPr fontId="12" type="Hiragana"/>
  </si>
  <si>
    <t>教職員事務課
確認印</t>
    <rPh sb="0" eb="3">
      <t>キョウショクイン</t>
    </rPh>
    <rPh sb="3" eb="5">
      <t>ジム</t>
    </rPh>
    <rPh sb="5" eb="6">
      <t>カ</t>
    </rPh>
    <rPh sb="7" eb="9">
      <t>カクニン</t>
    </rPh>
    <rPh sb="9" eb="10">
      <t>イン</t>
    </rPh>
    <phoneticPr fontId="1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</si>
</sst>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"/>
    <numFmt numFmtId="176" formatCode="0_ "/>
  </numFmts>
  <fonts count="28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auto="1"/>
      <name val="ＭＳ Ｐゴシック"/>
    </font>
    <font>
      <b/>
      <sz val="18"/>
      <color auto="1"/>
      <name val="ＭＳ Ｐゴシック"/>
    </font>
    <font>
      <b/>
      <sz val="11"/>
      <color indexed="9"/>
      <name val="ＭＳ Ｐゴシック"/>
    </font>
    <font>
      <b/>
      <sz val="11"/>
      <color auto="1"/>
      <name val="ＭＳ Ｐゴシック"/>
    </font>
    <font>
      <b/>
      <sz val="15"/>
      <color auto="1"/>
      <name val="ＭＳ Ｐゴシック"/>
    </font>
    <font>
      <b/>
      <sz val="13"/>
      <color auto="1"/>
      <name val="ＭＳ Ｐゴシック"/>
    </font>
    <font>
      <i/>
      <sz val="11"/>
      <color auto="1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  <font>
      <sz val="12"/>
      <color auto="1"/>
      <name val="ＭＳ Ｐゴシック"/>
    </font>
    <font>
      <b/>
      <sz val="14"/>
      <color indexed="10"/>
      <name val="ＭＳ Ｐゴシック"/>
    </font>
    <font>
      <sz val="10"/>
      <color auto="1"/>
      <name val="ＭＳ Ｐゴシック"/>
    </font>
    <font>
      <sz val="9"/>
      <color auto="1"/>
      <name val="ＭＳ Ｐゴシック"/>
    </font>
    <font>
      <b/>
      <sz val="12"/>
      <color indexed="10"/>
      <name val="ＭＳ Ｐゴシック"/>
    </font>
    <font>
      <sz val="7"/>
      <color auto="1"/>
      <name val="ＭＳ Ｐゴシック"/>
    </font>
    <font>
      <sz val="6"/>
      <color auto="1"/>
      <name val="ＭＳ Ｐゴシック"/>
    </font>
    <font>
      <sz val="22"/>
      <color auto="1"/>
      <name val="ＭＳ Ｐゴシック"/>
    </font>
    <font>
      <sz val="16"/>
      <color auto="1"/>
      <name val="ＭＳ Ｐゴシック"/>
    </font>
    <font>
      <sz val="8"/>
      <color auto="1"/>
      <name val="ＭＳ Ｐゴシック"/>
    </font>
    <font>
      <b/>
      <sz val="10"/>
      <color indexed="10"/>
      <name val="ＭＳ Ｐゴシック"/>
    </font>
    <font>
      <b/>
      <sz val="10"/>
      <color auto="1"/>
      <name val="ＭＳ Ｐゴシック"/>
    </font>
    <font>
      <sz val="18"/>
      <color indexed="12"/>
      <name val="ＭＳ Ｐゴシック"/>
    </font>
    <font>
      <sz val="18"/>
      <color auto="1"/>
      <name val="ＭＳ Ｐゴシック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6" borderId="5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6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853">
    <xf numFmtId="0" fontId="0" fillId="0" borderId="0" xfId="0">
      <alignment vertical="center"/>
    </xf>
    <xf numFmtId="0" fontId="0" fillId="0" borderId="0" xfId="0" applyAlignment="1" applyProtection="1">
      <alignment vertical="center"/>
    </xf>
    <xf numFmtId="0" fontId="13" fillId="16" borderId="0" xfId="0" applyFont="1" applyFill="1" applyAlignment="1" applyProtection="1">
      <alignment vertical="center"/>
    </xf>
    <xf numFmtId="0" fontId="0" fillId="16" borderId="0" xfId="0" applyFill="1" applyAlignment="1" applyProtection="1">
      <alignment vertical="center"/>
    </xf>
    <xf numFmtId="0" fontId="14" fillId="16" borderId="0" xfId="0" applyFont="1" applyFill="1" applyAlignment="1" applyProtection="1">
      <alignment vertical="center"/>
    </xf>
    <xf numFmtId="0" fontId="15" fillId="16" borderId="0" xfId="0" applyFont="1" applyFill="1" applyAlignment="1" applyProtection="1">
      <alignment vertical="center"/>
    </xf>
    <xf numFmtId="0" fontId="0" fillId="16" borderId="0" xfId="0" applyFill="1" applyAlignment="1" applyProtection="1">
      <alignment horizontal="right" vertical="center"/>
    </xf>
    <xf numFmtId="0" fontId="16" fillId="16" borderId="0" xfId="0" applyFont="1" applyFill="1" applyAlignment="1" applyProtection="1">
      <alignment horizontal="right" vertical="center"/>
    </xf>
    <xf numFmtId="0" fontId="17" fillId="16" borderId="0" xfId="0" applyFont="1" applyFill="1" applyAlignment="1" applyProtection="1">
      <alignment vertical="center"/>
    </xf>
    <xf numFmtId="0" fontId="18" fillId="16" borderId="0" xfId="0" applyFont="1" applyFill="1" applyAlignment="1" applyProtection="1">
      <alignment vertical="center"/>
    </xf>
    <xf numFmtId="0" fontId="17" fillId="16" borderId="0" xfId="0" quotePrefix="1" applyFont="1" applyFill="1" applyAlignment="1" applyProtection="1">
      <alignment vertical="center"/>
    </xf>
    <xf numFmtId="0" fontId="0" fillId="16" borderId="0" xfId="0" quotePrefix="1" applyFill="1" applyAlignment="1" applyProtection="1">
      <alignment vertical="center"/>
    </xf>
    <xf numFmtId="0" fontId="19" fillId="16" borderId="10" xfId="0" applyFont="1" applyFill="1" applyBorder="1" applyAlignment="1" applyProtection="1">
      <alignment horizontal="center" vertical="center"/>
    </xf>
    <xf numFmtId="0" fontId="13" fillId="16" borderId="11" xfId="0" applyFont="1" applyFill="1" applyBorder="1" applyAlignment="1" applyProtection="1">
      <alignment horizontal="center" vertical="center"/>
    </xf>
    <xf numFmtId="0" fontId="13" fillId="16" borderId="12" xfId="0" applyFont="1" applyFill="1" applyBorder="1" applyAlignment="1" applyProtection="1">
      <alignment horizontal="center" vertical="center"/>
    </xf>
    <xf numFmtId="0" fontId="13" fillId="16" borderId="13" xfId="0" applyFont="1" applyFill="1" applyBorder="1" applyAlignment="1" applyProtection="1">
      <alignment horizontal="center" vertical="center"/>
    </xf>
    <xf numFmtId="0" fontId="0" fillId="16" borderId="14" xfId="0" applyFill="1" applyBorder="1" applyAlignment="1" applyProtection="1">
      <alignment horizontal="distributed" vertical="center" wrapText="1"/>
    </xf>
    <xf numFmtId="0" fontId="0" fillId="16" borderId="15" xfId="0" applyFill="1" applyBorder="1" applyAlignment="1" applyProtection="1">
      <alignment horizontal="distributed" vertical="center"/>
    </xf>
    <xf numFmtId="0" fontId="0" fillId="0" borderId="14" xfId="0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textRotation="255"/>
    </xf>
    <xf numFmtId="0" fontId="20" fillId="0" borderId="17" xfId="0" applyFont="1" applyBorder="1" applyAlignment="1" applyProtection="1">
      <alignment horizontal="center" vertical="center" textRotation="255"/>
    </xf>
    <xf numFmtId="0" fontId="13" fillId="16" borderId="18" xfId="0" applyFont="1" applyFill="1" applyBorder="1" applyAlignment="1" applyProtection="1">
      <alignment horizontal="center" vertical="center" textRotation="255"/>
    </xf>
    <xf numFmtId="0" fontId="0" fillId="16" borderId="19" xfId="0" applyFill="1" applyBorder="1" applyAlignment="1" applyProtection="1">
      <alignment horizontal="distributed" vertical="center"/>
    </xf>
    <xf numFmtId="0" fontId="0" fillId="16" borderId="20" xfId="0" applyFill="1" applyBorder="1" applyAlignment="1" applyProtection="1">
      <alignment horizontal="distributed" vertical="center"/>
    </xf>
    <xf numFmtId="0" fontId="0" fillId="0" borderId="19" xfId="0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 textRotation="255"/>
    </xf>
    <xf numFmtId="0" fontId="20" fillId="0" borderId="0" xfId="0" applyFont="1" applyBorder="1" applyAlignment="1" applyProtection="1">
      <alignment horizontal="center" vertical="center" textRotation="255"/>
    </xf>
    <xf numFmtId="0" fontId="13" fillId="16" borderId="22" xfId="0" applyFont="1" applyFill="1" applyBorder="1" applyAlignment="1" applyProtection="1">
      <alignment horizontal="center" vertical="center" textRotation="255"/>
    </xf>
    <xf numFmtId="0" fontId="0" fillId="0" borderId="23" xfId="0" applyBorder="1" applyAlignment="1" applyProtection="1">
      <alignment horizontal="center" vertical="center"/>
    </xf>
    <xf numFmtId="0" fontId="13" fillId="16" borderId="24" xfId="0" applyFont="1" applyFill="1" applyBorder="1" applyAlignment="1" applyProtection="1">
      <alignment horizontal="center" vertical="center" textRotation="255"/>
    </xf>
    <xf numFmtId="0" fontId="0" fillId="16" borderId="19" xfId="0" applyFill="1" applyBorder="1" applyAlignment="1" applyProtection="1">
      <alignment horizontal="distributed" vertical="center" wrapText="1"/>
    </xf>
    <xf numFmtId="0" fontId="21" fillId="8" borderId="25" xfId="0" applyFont="1" applyFill="1" applyBorder="1" applyAlignment="1" applyProtection="1">
      <alignment horizontal="center" vertical="center"/>
    </xf>
    <xf numFmtId="0" fontId="21" fillId="8" borderId="26" xfId="0" applyFont="1" applyFill="1" applyBorder="1" applyAlignment="1" applyProtection="1">
      <alignment horizontal="center" vertical="center"/>
    </xf>
    <xf numFmtId="0" fontId="21" fillId="8" borderId="27" xfId="0" applyFont="1" applyFill="1" applyBorder="1" applyAlignment="1" applyProtection="1">
      <alignment horizontal="center" vertical="center"/>
    </xf>
    <xf numFmtId="0" fontId="21" fillId="16" borderId="0" xfId="0" applyFont="1" applyFill="1" applyBorder="1" applyAlignment="1" applyProtection="1">
      <alignment horizontal="center" vertical="center"/>
    </xf>
    <xf numFmtId="0" fontId="21" fillId="8" borderId="22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28" xfId="0" applyFont="1" applyFill="1" applyBorder="1" applyAlignment="1" applyProtection="1">
      <alignment horizontal="center" vertical="center"/>
    </xf>
    <xf numFmtId="0" fontId="21" fillId="8" borderId="24" xfId="0" applyFont="1" applyFill="1" applyBorder="1" applyAlignment="1" applyProtection="1">
      <alignment horizontal="center" vertical="center"/>
    </xf>
    <xf numFmtId="0" fontId="21" fillId="8" borderId="29" xfId="0" applyFont="1" applyFill="1" applyBorder="1" applyAlignment="1" applyProtection="1">
      <alignment horizontal="center" vertical="center"/>
    </xf>
    <xf numFmtId="0" fontId="21" fillId="8" borderId="30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27" xfId="0" applyFont="1" applyBorder="1" applyAlignment="1" applyProtection="1">
      <alignment vertical="center"/>
    </xf>
    <xf numFmtId="0" fontId="13" fillId="16" borderId="0" xfId="0" applyFont="1" applyFill="1" applyBorder="1" applyAlignment="1" applyProtection="1">
      <alignment horizontal="right"/>
    </xf>
    <xf numFmtId="0" fontId="0" fillId="0" borderId="22" xfId="0" applyBorder="1" applyAlignment="1" applyProtection="1">
      <alignment vertical="center"/>
    </xf>
    <xf numFmtId="0" fontId="22" fillId="8" borderId="0" xfId="0" applyFont="1" applyFill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/>
    </xf>
    <xf numFmtId="0" fontId="0" fillId="0" borderId="28" xfId="0" applyFont="1" applyBorder="1" applyAlignment="1" applyProtection="1">
      <alignment vertical="center"/>
    </xf>
    <xf numFmtId="0" fontId="23" fillId="18" borderId="22" xfId="0" applyFont="1" applyFill="1" applyBorder="1" applyAlignment="1" applyProtection="1">
      <alignment horizontal="distributed" vertical="center" shrinkToFit="1"/>
    </xf>
    <xf numFmtId="0" fontId="23" fillId="18" borderId="0" xfId="0" applyFont="1" applyFill="1" applyBorder="1" applyAlignment="1" applyProtection="1">
      <alignment horizontal="distributed" vertical="center" shrinkToFit="1"/>
    </xf>
    <xf numFmtId="0" fontId="23" fillId="18" borderId="28" xfId="0" applyFont="1" applyFill="1" applyBorder="1" applyAlignment="1" applyProtection="1">
      <alignment horizontal="distributed" vertical="center" shrinkToFit="1"/>
    </xf>
    <xf numFmtId="0" fontId="23" fillId="0" borderId="22" xfId="0" applyFont="1" applyBorder="1" applyAlignment="1" applyProtection="1">
      <alignment vertical="center" shrinkToFit="1"/>
    </xf>
    <xf numFmtId="0" fontId="23" fillId="0" borderId="0" xfId="0" applyFont="1" applyBorder="1" applyAlignment="1" applyProtection="1">
      <alignment vertical="center" shrinkToFit="1"/>
    </xf>
    <xf numFmtId="0" fontId="23" fillId="0" borderId="28" xfId="0" applyFont="1" applyBorder="1" applyAlignment="1" applyProtection="1">
      <alignment vertical="center" shrinkToFit="1"/>
    </xf>
    <xf numFmtId="0" fontId="23" fillId="0" borderId="0" xfId="0" applyFont="1" applyBorder="1" applyAlignment="1" applyProtection="1">
      <alignment horizontal="distributed" vertical="center" shrinkToFit="1"/>
    </xf>
    <xf numFmtId="0" fontId="23" fillId="0" borderId="28" xfId="0" applyFont="1" applyBorder="1" applyAlignment="1" applyProtection="1">
      <alignment horizontal="distributed" vertical="center" shrinkToFit="1"/>
    </xf>
    <xf numFmtId="0" fontId="23" fillId="0" borderId="30" xfId="0" applyFont="1" applyBorder="1" applyAlignment="1" applyProtection="1">
      <alignment horizontal="distributed" vertical="center" shrinkToFit="1"/>
    </xf>
    <xf numFmtId="0" fontId="23" fillId="0" borderId="25" xfId="0" applyFont="1" applyBorder="1" applyAlignment="1" applyProtection="1">
      <alignment horizontal="right" vertical="center"/>
    </xf>
    <xf numFmtId="0" fontId="23" fillId="0" borderId="26" xfId="0" applyFont="1" applyBorder="1" applyAlignment="1" applyProtection="1">
      <alignment horizontal="right" vertical="center"/>
    </xf>
    <xf numFmtId="0" fontId="23" fillId="0" borderId="31" xfId="0" applyFont="1" applyBorder="1" applyAlignment="1" applyProtection="1">
      <alignment horizontal="right" vertical="center"/>
    </xf>
    <xf numFmtId="0" fontId="23" fillId="0" borderId="22" xfId="0" applyFont="1" applyBorder="1" applyAlignment="1" applyProtection="1">
      <alignment horizontal="right" vertical="center"/>
    </xf>
    <xf numFmtId="0" fontId="23" fillId="0" borderId="32" xfId="0" applyFont="1" applyBorder="1" applyAlignment="1" applyProtection="1">
      <alignment horizontal="right" vertical="center"/>
    </xf>
    <xf numFmtId="0" fontId="13" fillId="16" borderId="0" xfId="0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18" borderId="22" xfId="0" applyFont="1" applyFill="1" applyBorder="1" applyAlignment="1" applyProtection="1">
      <alignment horizontal="distributed" vertical="center"/>
    </xf>
    <xf numFmtId="0" fontId="23" fillId="18" borderId="0" xfId="0" applyFont="1" applyFill="1" applyBorder="1" applyAlignment="1" applyProtection="1">
      <alignment horizontal="distributed" vertical="center"/>
    </xf>
    <xf numFmtId="0" fontId="23" fillId="18" borderId="32" xfId="0" applyFont="1" applyFill="1" applyBorder="1" applyAlignment="1" applyProtection="1">
      <alignment horizontal="distributed" vertical="center"/>
    </xf>
    <xf numFmtId="0" fontId="23" fillId="18" borderId="24" xfId="0" applyFont="1" applyFill="1" applyBorder="1" applyAlignment="1" applyProtection="1">
      <alignment horizontal="distributed" vertical="center"/>
    </xf>
    <xf numFmtId="0" fontId="23" fillId="18" borderId="29" xfId="0" applyFont="1" applyFill="1" applyBorder="1" applyAlignment="1" applyProtection="1">
      <alignment horizontal="distributed" vertical="center"/>
    </xf>
    <xf numFmtId="0" fontId="23" fillId="18" borderId="33" xfId="0" applyFont="1" applyFill="1" applyBorder="1" applyAlignment="1" applyProtection="1">
      <alignment horizontal="distributed" vertical="center"/>
    </xf>
    <xf numFmtId="0" fontId="0" fillId="16" borderId="19" xfId="0" applyFill="1" applyBorder="1" applyAlignment="1" applyProtection="1">
      <alignment horizontal="center" vertical="center" shrinkToFit="1"/>
    </xf>
    <xf numFmtId="0" fontId="0" fillId="16" borderId="34" xfId="0" applyFill="1" applyBorder="1" applyAlignment="1" applyProtection="1">
      <alignment horizontal="center" vertical="center" shrinkToFit="1"/>
    </xf>
    <xf numFmtId="0" fontId="19" fillId="0" borderId="35" xfId="0" applyFont="1" applyBorder="1" applyAlignment="1" applyProtection="1">
      <alignment horizontal="center" vertical="center"/>
    </xf>
    <xf numFmtId="0" fontId="22" fillId="8" borderId="36" xfId="0" applyFont="1" applyFill="1" applyBorder="1" applyAlignment="1" applyProtection="1">
      <alignment horizontal="center" shrinkToFit="1"/>
    </xf>
    <xf numFmtId="0" fontId="22" fillId="8" borderId="37" xfId="0" applyFont="1" applyFill="1" applyBorder="1" applyAlignment="1" applyProtection="1">
      <alignment horizontal="center" shrinkToFit="1"/>
    </xf>
    <xf numFmtId="0" fontId="22" fillId="8" borderId="38" xfId="0" applyFont="1" applyFill="1" applyBorder="1" applyAlignment="1" applyProtection="1">
      <alignment horizontal="center" shrinkToFit="1"/>
    </xf>
    <xf numFmtId="0" fontId="22" fillId="8" borderId="36" xfId="0" applyFont="1" applyFill="1" applyBorder="1" applyAlignment="1" applyProtection="1">
      <alignment horizontal="center"/>
    </xf>
    <xf numFmtId="0" fontId="22" fillId="8" borderId="37" xfId="0" applyFont="1" applyFill="1" applyBorder="1" applyAlignment="1" applyProtection="1">
      <alignment horizontal="center"/>
    </xf>
    <xf numFmtId="0" fontId="22" fillId="8" borderId="38" xfId="0" applyFont="1" applyFill="1" applyBorder="1" applyAlignment="1" applyProtection="1">
      <alignment horizontal="center"/>
    </xf>
    <xf numFmtId="0" fontId="13" fillId="16" borderId="0" xfId="0" applyFont="1" applyFill="1" applyBorder="1" applyAlignment="1" applyProtection="1">
      <alignment horizontal="center"/>
    </xf>
    <xf numFmtId="0" fontId="0" fillId="16" borderId="39" xfId="0" applyFill="1" applyBorder="1" applyAlignment="1" applyProtection="1">
      <alignment horizontal="center" vertical="center" shrinkToFit="1"/>
    </xf>
    <xf numFmtId="0" fontId="19" fillId="0" borderId="40" xfId="0" applyFont="1" applyBorder="1" applyAlignment="1" applyProtection="1">
      <alignment horizontal="center" vertical="center"/>
    </xf>
    <xf numFmtId="0" fontId="22" fillId="8" borderId="41" xfId="0" applyFont="1" applyFill="1" applyBorder="1" applyAlignment="1" applyProtection="1">
      <alignment horizontal="center" shrinkToFit="1"/>
    </xf>
    <xf numFmtId="0" fontId="22" fillId="8" borderId="42" xfId="0" applyFont="1" applyFill="1" applyBorder="1" applyAlignment="1" applyProtection="1">
      <alignment horizontal="center" shrinkToFit="1"/>
    </xf>
    <xf numFmtId="0" fontId="22" fillId="8" borderId="43" xfId="0" applyFont="1" applyFill="1" applyBorder="1" applyAlignment="1" applyProtection="1">
      <alignment horizontal="center" shrinkToFit="1"/>
    </xf>
    <xf numFmtId="0" fontId="22" fillId="8" borderId="41" xfId="0" applyFont="1" applyFill="1" applyBorder="1" applyAlignment="1" applyProtection="1">
      <alignment horizontal="center"/>
    </xf>
    <xf numFmtId="0" fontId="22" fillId="8" borderId="42" xfId="0" applyFont="1" applyFill="1" applyBorder="1" applyAlignment="1" applyProtection="1">
      <alignment horizontal="center"/>
    </xf>
    <xf numFmtId="0" fontId="22" fillId="8" borderId="43" xfId="0" applyFont="1" applyFill="1" applyBorder="1" applyAlignment="1" applyProtection="1">
      <alignment horizontal="center"/>
    </xf>
    <xf numFmtId="0" fontId="0" fillId="16" borderId="0" xfId="0" applyFill="1" applyBorder="1" applyAlignment="1" applyProtection="1">
      <alignment vertical="center"/>
    </xf>
    <xf numFmtId="0" fontId="0" fillId="16" borderId="44" xfId="0" applyFill="1" applyBorder="1" applyAlignment="1" applyProtection="1">
      <alignment horizontal="center" vertical="center" shrinkToFit="1"/>
    </xf>
    <xf numFmtId="0" fontId="19" fillId="0" borderId="45" xfId="0" applyFont="1" applyBorder="1" applyAlignment="1" applyProtection="1">
      <alignment horizontal="center" vertical="center"/>
    </xf>
    <xf numFmtId="0" fontId="22" fillId="8" borderId="46" xfId="0" applyFont="1" applyFill="1" applyBorder="1" applyAlignment="1" applyProtection="1">
      <alignment horizontal="center" shrinkToFit="1"/>
    </xf>
    <xf numFmtId="0" fontId="22" fillId="8" borderId="47" xfId="0" applyFont="1" applyFill="1" applyBorder="1" applyAlignment="1" applyProtection="1">
      <alignment horizontal="center" shrinkToFit="1"/>
    </xf>
    <xf numFmtId="0" fontId="22" fillId="8" borderId="48" xfId="0" applyFont="1" applyFill="1" applyBorder="1" applyAlignment="1" applyProtection="1">
      <alignment horizontal="center" shrinkToFit="1"/>
    </xf>
    <xf numFmtId="0" fontId="22" fillId="8" borderId="46" xfId="0" applyFont="1" applyFill="1" applyBorder="1" applyAlignment="1" applyProtection="1">
      <alignment horizontal="center"/>
    </xf>
    <xf numFmtId="0" fontId="22" fillId="8" borderId="47" xfId="0" applyFont="1" applyFill="1" applyBorder="1" applyAlignment="1" applyProtection="1">
      <alignment horizontal="center"/>
    </xf>
    <xf numFmtId="0" fontId="22" fillId="8" borderId="48" xfId="0" applyFont="1" applyFill="1" applyBorder="1" applyAlignment="1" applyProtection="1">
      <alignment horizontal="center"/>
    </xf>
    <xf numFmtId="0" fontId="19" fillId="0" borderId="49" xfId="0" applyFont="1" applyFill="1" applyBorder="1" applyAlignment="1" applyProtection="1">
      <alignment horizontal="center" vertical="center"/>
    </xf>
    <xf numFmtId="0" fontId="13" fillId="16" borderId="0" xfId="0" applyFont="1" applyFill="1" applyBorder="1" applyAlignment="1" applyProtection="1">
      <alignment horizontal="center" vertical="center"/>
    </xf>
    <xf numFmtId="0" fontId="22" fillId="16" borderId="0" xfId="0" applyFont="1" applyFill="1" applyBorder="1" applyAlignment="1" applyProtection="1">
      <alignment horizontal="center"/>
    </xf>
    <xf numFmtId="0" fontId="24" fillId="16" borderId="0" xfId="0" applyFont="1" applyFill="1" applyAlignment="1" applyProtection="1">
      <alignment vertical="center"/>
    </xf>
    <xf numFmtId="0" fontId="25" fillId="16" borderId="0" xfId="0" applyFont="1" applyFill="1" applyAlignment="1" applyProtection="1">
      <alignment vertical="center"/>
    </xf>
    <xf numFmtId="0" fontId="0" fillId="16" borderId="19" xfId="0" applyFill="1" applyBorder="1" applyAlignment="1" applyProtection="1">
      <alignment vertical="center"/>
    </xf>
    <xf numFmtId="0" fontId="0" fillId="0" borderId="25" xfId="0" applyBorder="1" applyAlignment="1" applyProtection="1">
      <alignment horizontal="center" vertical="center" textRotation="255"/>
    </xf>
    <xf numFmtId="0" fontId="0" fillId="0" borderId="26" xfId="0" applyBorder="1" applyAlignment="1" applyProtection="1">
      <alignment horizontal="center" vertical="center" textRotation="255"/>
    </xf>
    <xf numFmtId="0" fontId="0" fillId="0" borderId="31" xfId="0" applyBorder="1" applyAlignment="1" applyProtection="1">
      <alignment horizontal="center" vertical="center" textRotation="255"/>
    </xf>
    <xf numFmtId="0" fontId="0" fillId="0" borderId="24" xfId="0" applyBorder="1" applyAlignment="1" applyProtection="1">
      <alignment horizontal="center" vertical="center" textRotation="255"/>
    </xf>
    <xf numFmtId="0" fontId="0" fillId="0" borderId="29" xfId="0" applyBorder="1" applyAlignment="1" applyProtection="1">
      <alignment horizontal="center" vertical="center" textRotation="255"/>
    </xf>
    <xf numFmtId="0" fontId="0" fillId="0" borderId="33" xfId="0" applyBorder="1" applyAlignment="1" applyProtection="1">
      <alignment horizontal="center" vertical="center" textRotation="255"/>
    </xf>
    <xf numFmtId="0" fontId="0" fillId="16" borderId="23" xfId="0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13" fillId="16" borderId="0" xfId="0" applyFont="1" applyFill="1" applyAlignment="1">
      <alignment vertical="center"/>
    </xf>
    <xf numFmtId="0" fontId="0" fillId="16" borderId="0" xfId="0" quotePrefix="1" applyFill="1" applyAlignment="1">
      <alignment vertical="center"/>
    </xf>
    <xf numFmtId="0" fontId="19" fillId="16" borderId="10" xfId="0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/>
    </xf>
    <xf numFmtId="0" fontId="13" fillId="16" borderId="12" xfId="0" applyFont="1" applyFill="1" applyBorder="1" applyAlignment="1">
      <alignment horizontal="center" vertical="center"/>
    </xf>
    <xf numFmtId="0" fontId="13" fillId="16" borderId="13" xfId="0" applyFont="1" applyFill="1" applyBorder="1" applyAlignment="1">
      <alignment horizontal="center" vertical="center"/>
    </xf>
    <xf numFmtId="0" fontId="0" fillId="16" borderId="0" xfId="0" applyFill="1" applyBorder="1" applyAlignment="1">
      <alignment vertical="center"/>
    </xf>
    <xf numFmtId="0" fontId="0" fillId="16" borderId="18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8" borderId="16" xfId="0" applyNumberFormat="1" applyFont="1" applyFill="1" applyBorder="1" applyAlignment="1" applyProtection="1">
      <alignment vertical="center" shrinkToFit="1"/>
      <protection locked="0"/>
    </xf>
    <xf numFmtId="0" fontId="0" fillId="8" borderId="17" xfId="0" applyNumberFormat="1" applyFont="1" applyFill="1" applyBorder="1" applyAlignment="1" applyProtection="1">
      <alignment vertical="center" shrinkToFit="1"/>
      <protection locked="0"/>
    </xf>
    <xf numFmtId="0" fontId="0" fillId="8" borderId="50" xfId="0" applyNumberFormat="1" applyFont="1" applyFill="1" applyBorder="1" applyAlignment="1" applyProtection="1">
      <alignment vertical="center" shrinkToFit="1"/>
      <protection locked="0"/>
    </xf>
    <xf numFmtId="0" fontId="14" fillId="16" borderId="0" xfId="0" applyFont="1" applyFill="1" applyAlignment="1">
      <alignment vertical="center"/>
    </xf>
    <xf numFmtId="0" fontId="0" fillId="16" borderId="18" xfId="0" applyFill="1" applyBorder="1" applyAlignment="1">
      <alignment horizontal="distributed" vertical="center"/>
    </xf>
    <xf numFmtId="0" fontId="0" fillId="16" borderId="17" xfId="0" applyFill="1" applyBorder="1" applyAlignment="1">
      <alignment horizontal="distributed" vertical="center"/>
    </xf>
    <xf numFmtId="0" fontId="0" fillId="16" borderId="50" xfId="0" applyFill="1" applyBorder="1" applyAlignment="1">
      <alignment horizontal="distributed" vertical="center"/>
    </xf>
    <xf numFmtId="0" fontId="0" fillId="16" borderId="22" xfId="0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8" borderId="21" xfId="0" applyNumberFormat="1" applyFont="1" applyFill="1" applyBorder="1" applyAlignment="1" applyProtection="1">
      <alignment vertical="center" shrinkToFit="1"/>
      <protection locked="0"/>
    </xf>
    <xf numFmtId="0" fontId="0" fillId="8" borderId="0" xfId="0" applyNumberFormat="1" applyFont="1" applyFill="1" applyBorder="1" applyAlignment="1" applyProtection="1">
      <alignment vertical="center" shrinkToFit="1"/>
      <protection locked="0"/>
    </xf>
    <xf numFmtId="0" fontId="0" fillId="8" borderId="28" xfId="0" applyNumberFormat="1" applyFont="1" applyFill="1" applyBorder="1" applyAlignment="1" applyProtection="1">
      <alignment vertical="center" shrinkToFit="1"/>
      <protection locked="0"/>
    </xf>
    <xf numFmtId="0" fontId="0" fillId="16" borderId="22" xfId="0" applyFill="1" applyBorder="1" applyAlignment="1">
      <alignment horizontal="distributed" vertical="center"/>
    </xf>
    <xf numFmtId="0" fontId="0" fillId="16" borderId="0" xfId="0" applyFill="1" applyBorder="1" applyAlignment="1">
      <alignment horizontal="distributed" vertical="center"/>
    </xf>
    <xf numFmtId="0" fontId="0" fillId="16" borderId="28" xfId="0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 justifyLastLine="1"/>
    </xf>
    <xf numFmtId="0" fontId="0" fillId="0" borderId="15" xfId="0" applyBorder="1" applyAlignment="1">
      <alignment horizontal="distributed" vertical="center" justifyLastLine="1"/>
    </xf>
    <xf numFmtId="0" fontId="0" fillId="16" borderId="14" xfId="0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16" borderId="16" xfId="0" applyFont="1" applyFill="1" applyBorder="1" applyAlignment="1">
      <alignment horizontal="center" vertical="center" textRotation="255"/>
    </xf>
    <xf numFmtId="0" fontId="16" fillId="16" borderId="17" xfId="0" applyFont="1" applyFill="1" applyBorder="1" applyAlignment="1">
      <alignment horizontal="center" vertical="center" textRotation="255"/>
    </xf>
    <xf numFmtId="0" fontId="16" fillId="16" borderId="50" xfId="0" applyFont="1" applyFill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0" fillId="0" borderId="5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4" fillId="16" borderId="0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16" borderId="19" xfId="0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textRotation="255"/>
    </xf>
    <xf numFmtId="0" fontId="16" fillId="16" borderId="21" xfId="0" applyFont="1" applyFill="1" applyBorder="1" applyAlignment="1">
      <alignment horizontal="center" vertical="center" textRotation="255"/>
    </xf>
    <xf numFmtId="0" fontId="16" fillId="16" borderId="0" xfId="0" applyFont="1" applyFill="1" applyBorder="1" applyAlignment="1">
      <alignment horizontal="center" vertical="center" textRotation="255"/>
    </xf>
    <xf numFmtId="0" fontId="16" fillId="16" borderId="28" xfId="0" applyFont="1" applyFill="1" applyBorder="1" applyAlignment="1">
      <alignment horizontal="center" vertical="center" textRotation="255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8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6" fillId="16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8" borderId="57" xfId="0" applyFont="1" applyFill="1" applyBorder="1" applyAlignment="1">
      <alignment vertical="center"/>
    </xf>
    <xf numFmtId="0" fontId="14" fillId="18" borderId="57" xfId="0" applyFont="1" applyFill="1" applyBorder="1" applyAlignment="1">
      <alignment horizontal="distributed" vertical="center"/>
    </xf>
    <xf numFmtId="0" fontId="0" fillId="16" borderId="23" xfId="0" applyFill="1" applyBorder="1" applyAlignment="1">
      <alignment horizontal="center" vertical="center"/>
    </xf>
    <xf numFmtId="0" fontId="16" fillId="16" borderId="58" xfId="0" applyFont="1" applyFill="1" applyBorder="1" applyAlignment="1">
      <alignment horizontal="center" vertical="center" textRotation="255"/>
    </xf>
    <xf numFmtId="0" fontId="16" fillId="16" borderId="29" xfId="0" applyFont="1" applyFill="1" applyBorder="1" applyAlignment="1">
      <alignment horizontal="center" vertical="center" textRotation="255"/>
    </xf>
    <xf numFmtId="0" fontId="16" fillId="16" borderId="30" xfId="0" applyFont="1" applyFill="1" applyBorder="1" applyAlignment="1">
      <alignment horizontal="center" vertical="center" textRotation="255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/>
    </xf>
    <xf numFmtId="0" fontId="27" fillId="8" borderId="25" xfId="0" applyFont="1" applyFill="1" applyBorder="1" applyAlignment="1" applyProtection="1">
      <alignment horizontal="center" vertical="center"/>
      <protection locked="0"/>
    </xf>
    <xf numFmtId="0" fontId="27" fillId="8" borderId="26" xfId="0" applyFont="1" applyFill="1" applyBorder="1" applyAlignment="1" applyProtection="1">
      <alignment horizontal="center" vertical="center"/>
      <protection locked="0"/>
    </xf>
    <xf numFmtId="0" fontId="27" fillId="8" borderId="27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0" fontId="19" fillId="16" borderId="49" xfId="0" applyFont="1" applyFill="1" applyBorder="1" applyAlignment="1">
      <alignment horizontal="center" vertical="center"/>
    </xf>
    <xf numFmtId="0" fontId="0" fillId="16" borderId="36" xfId="0" quotePrefix="1" applyFill="1" applyBorder="1" applyAlignment="1">
      <alignment horizontal="center" vertical="center"/>
    </xf>
    <xf numFmtId="0" fontId="0" fillId="16" borderId="62" xfId="0" applyFill="1" applyBorder="1" applyAlignment="1">
      <alignment horizontal="center" vertical="center"/>
    </xf>
    <xf numFmtId="0" fontId="27" fillId="8" borderId="22" xfId="0" applyFont="1" applyFill="1" applyBorder="1" applyAlignment="1" applyProtection="1">
      <alignment horizontal="center" vertical="center"/>
      <protection locked="0"/>
    </xf>
    <xf numFmtId="0" fontId="27" fillId="8" borderId="0" xfId="0" applyFont="1" applyFill="1" applyBorder="1" applyAlignment="1" applyProtection="1">
      <alignment horizontal="center" vertical="center"/>
      <protection locked="0"/>
    </xf>
    <xf numFmtId="0" fontId="27" fillId="8" borderId="28" xfId="0" applyFont="1" applyFill="1" applyBorder="1" applyAlignment="1" applyProtection="1">
      <alignment horizontal="center" vertical="center"/>
      <protection locked="0"/>
    </xf>
    <xf numFmtId="0" fontId="19" fillId="16" borderId="63" xfId="0" applyFont="1" applyFill="1" applyBorder="1" applyAlignment="1">
      <alignment horizontal="center" vertical="center"/>
    </xf>
    <xf numFmtId="0" fontId="0" fillId="16" borderId="64" xfId="0" quotePrefix="1" applyFill="1" applyBorder="1" applyAlignment="1">
      <alignment horizontal="center" vertical="center"/>
    </xf>
    <xf numFmtId="0" fontId="0" fillId="16" borderId="65" xfId="0" applyFill="1" applyBorder="1" applyAlignment="1">
      <alignment horizontal="center" vertical="center"/>
    </xf>
    <xf numFmtId="0" fontId="0" fillId="16" borderId="24" xfId="0" applyFill="1" applyBorder="1" applyAlignment="1">
      <alignment horizontal="distributed" vertical="center"/>
    </xf>
    <xf numFmtId="0" fontId="0" fillId="16" borderId="29" xfId="0" applyFill="1" applyBorder="1" applyAlignment="1">
      <alignment horizontal="distributed" vertical="center"/>
    </xf>
    <xf numFmtId="0" fontId="0" fillId="16" borderId="30" xfId="0" applyFill="1" applyBorder="1" applyAlignment="1">
      <alignment horizontal="distributed" vertical="center"/>
    </xf>
    <xf numFmtId="0" fontId="27" fillId="8" borderId="24" xfId="0" applyFont="1" applyFill="1" applyBorder="1" applyAlignment="1" applyProtection="1">
      <alignment horizontal="center" vertical="center"/>
      <protection locked="0"/>
    </xf>
    <xf numFmtId="0" fontId="27" fillId="8" borderId="29" xfId="0" applyFont="1" applyFill="1" applyBorder="1" applyAlignment="1" applyProtection="1">
      <alignment horizontal="center" vertical="center"/>
      <protection locked="0"/>
    </xf>
    <xf numFmtId="0" fontId="27" fillId="8" borderId="30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1" fillId="18" borderId="72" xfId="25" applyFont="1" applyFill="1" applyBorder="1" applyAlignment="1">
      <alignment horizontal="center" vertical="center"/>
    </xf>
    <xf numFmtId="0" fontId="1" fillId="18" borderId="26" xfId="25" applyFont="1" applyFill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/>
    </xf>
    <xf numFmtId="0" fontId="0" fillId="16" borderId="25" xfId="0" applyFill="1" applyBorder="1" applyAlignment="1">
      <alignment vertical="center"/>
    </xf>
    <xf numFmtId="0" fontId="0" fillId="16" borderId="26" xfId="0" applyFill="1" applyBorder="1" applyAlignment="1">
      <alignment vertical="center"/>
    </xf>
    <xf numFmtId="0" fontId="0" fillId="16" borderId="27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18" borderId="16" xfId="0" applyFill="1" applyBorder="1" applyAlignment="1">
      <alignment horizontal="distributed" vertical="center"/>
    </xf>
    <xf numFmtId="0" fontId="0" fillId="18" borderId="17" xfId="0" applyFill="1" applyBorder="1" applyAlignment="1">
      <alignment horizontal="distributed" vertical="center"/>
    </xf>
    <xf numFmtId="0" fontId="0" fillId="18" borderId="50" xfId="0" applyFill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0" fillId="13" borderId="16" xfId="0" applyFill="1" applyBorder="1" applyAlignment="1">
      <alignment horizontal="distributed" vertical="center"/>
    </xf>
    <xf numFmtId="0" fontId="0" fillId="13" borderId="50" xfId="0" applyFill="1" applyBorder="1" applyAlignment="1">
      <alignment horizontal="distributed" vertical="center"/>
    </xf>
    <xf numFmtId="0" fontId="0" fillId="0" borderId="73" xfId="0" applyBorder="1" applyAlignment="1">
      <alignment horizontal="center" vertical="center"/>
    </xf>
    <xf numFmtId="0" fontId="1" fillId="18" borderId="21" xfId="25" applyFont="1" applyFill="1" applyBorder="1" applyAlignment="1">
      <alignment horizontal="center" vertical="center"/>
    </xf>
    <xf numFmtId="0" fontId="1" fillId="18" borderId="0" xfId="25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0" fillId="18" borderId="28" xfId="0" applyFill="1" applyBorder="1" applyAlignment="1">
      <alignment horizontal="center" vertical="center"/>
    </xf>
    <xf numFmtId="0" fontId="0" fillId="16" borderId="22" xfId="0" applyFill="1" applyBorder="1" applyAlignment="1">
      <alignment vertical="center"/>
    </xf>
    <xf numFmtId="0" fontId="0" fillId="8" borderId="0" xfId="0" applyFill="1" applyBorder="1" applyAlignment="1" applyProtection="1">
      <alignment horizontal="left" vertical="center" shrinkToFit="1"/>
      <protection locked="0"/>
    </xf>
    <xf numFmtId="0" fontId="0" fillId="16" borderId="28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18" borderId="21" xfId="0" applyFill="1" applyBorder="1" applyAlignment="1">
      <alignment horizontal="distributed" vertical="center"/>
    </xf>
    <xf numFmtId="0" fontId="0" fillId="18" borderId="0" xfId="0" applyFill="1" applyBorder="1" applyAlignment="1">
      <alignment horizontal="distributed" vertical="center"/>
    </xf>
    <xf numFmtId="0" fontId="0" fillId="18" borderId="28" xfId="0" applyFill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0" fillId="13" borderId="21" xfId="0" applyFill="1" applyBorder="1" applyAlignment="1">
      <alignment horizontal="distributed" vertical="center"/>
    </xf>
    <xf numFmtId="0" fontId="0" fillId="13" borderId="28" xfId="0" applyFill="1" applyBorder="1" applyAlignment="1">
      <alignment horizontal="distributed"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distributed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0" fillId="18" borderId="75" xfId="0" applyFill="1" applyBorder="1" applyAlignment="1">
      <alignment horizontal="distributed" vertical="center"/>
    </xf>
    <xf numFmtId="0" fontId="0" fillId="18" borderId="70" xfId="0" applyFill="1" applyBorder="1" applyAlignment="1">
      <alignment horizontal="distributed" vertical="center"/>
    </xf>
    <xf numFmtId="0" fontId="0" fillId="18" borderId="71" xfId="0" applyFill="1" applyBorder="1" applyAlignment="1">
      <alignment horizontal="distributed" vertical="center"/>
    </xf>
    <xf numFmtId="0" fontId="19" fillId="0" borderId="74" xfId="0" applyFont="1" applyBorder="1" applyAlignment="1">
      <alignment horizontal="distributed" vertical="center"/>
    </xf>
    <xf numFmtId="0" fontId="0" fillId="13" borderId="75" xfId="0" applyFill="1" applyBorder="1" applyAlignment="1">
      <alignment horizontal="distributed" vertical="center"/>
    </xf>
    <xf numFmtId="0" fontId="0" fillId="13" borderId="71" xfId="0" applyFill="1" applyBorder="1" applyAlignment="1">
      <alignment horizontal="distributed" vertical="center"/>
    </xf>
    <xf numFmtId="0" fontId="17" fillId="0" borderId="18" xfId="0" applyFont="1" applyBorder="1" applyAlignment="1">
      <alignment horizontal="distributed" vertical="center" wrapText="1"/>
    </xf>
    <xf numFmtId="0" fontId="17" fillId="0" borderId="17" xfId="0" applyFont="1" applyBorder="1" applyAlignment="1">
      <alignment horizontal="distributed" vertical="center" wrapText="1"/>
    </xf>
    <xf numFmtId="0" fontId="17" fillId="0" borderId="50" xfId="0" applyFont="1" applyBorder="1" applyAlignment="1">
      <alignment horizontal="distributed" vertical="center" wrapText="1"/>
    </xf>
    <xf numFmtId="0" fontId="0" fillId="18" borderId="16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50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50" xfId="0" applyFill="1" applyBorder="1" applyAlignment="1">
      <alignment horizontal="center" vertical="center"/>
    </xf>
    <xf numFmtId="0" fontId="17" fillId="0" borderId="69" xfId="0" applyFont="1" applyBorder="1" applyAlignment="1">
      <alignment horizontal="distributed" vertical="center" wrapText="1"/>
    </xf>
    <xf numFmtId="0" fontId="17" fillId="0" borderId="70" xfId="0" applyFont="1" applyBorder="1" applyAlignment="1">
      <alignment horizontal="distributed" vertical="center" wrapText="1"/>
    </xf>
    <xf numFmtId="0" fontId="17" fillId="0" borderId="71" xfId="0" applyFont="1" applyBorder="1" applyAlignment="1">
      <alignment horizontal="distributed" vertical="center" wrapText="1"/>
    </xf>
    <xf numFmtId="0" fontId="0" fillId="18" borderId="75" xfId="0" applyFill="1" applyBorder="1" applyAlignment="1">
      <alignment horizontal="center" vertical="center"/>
    </xf>
    <xf numFmtId="0" fontId="0" fillId="18" borderId="70" xfId="0" applyFill="1" applyBorder="1" applyAlignment="1">
      <alignment horizontal="center" vertical="center"/>
    </xf>
    <xf numFmtId="0" fontId="0" fillId="18" borderId="71" xfId="0" applyFill="1" applyBorder="1" applyAlignment="1">
      <alignment horizontal="center" vertical="center"/>
    </xf>
    <xf numFmtId="0" fontId="0" fillId="13" borderId="75" xfId="0" applyFill="1" applyBorder="1" applyAlignment="1">
      <alignment horizontal="center" vertical="center"/>
    </xf>
    <xf numFmtId="0" fontId="0" fillId="13" borderId="71" xfId="0" applyFill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 wrapText="1"/>
    </xf>
    <xf numFmtId="0" fontId="0" fillId="0" borderId="78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19" fillId="0" borderId="79" xfId="0" applyFont="1" applyBorder="1" applyAlignment="1">
      <alignment horizontal="center" vertical="center"/>
    </xf>
    <xf numFmtId="0" fontId="0" fillId="8" borderId="80" xfId="0" applyFill="1" applyBorder="1" applyAlignment="1" applyProtection="1">
      <alignment horizontal="center" vertical="center"/>
      <protection locked="0"/>
    </xf>
    <xf numFmtId="0" fontId="0" fillId="8" borderId="81" xfId="0" applyFill="1" applyBorder="1" applyAlignment="1" applyProtection="1">
      <alignment horizontal="center" vertical="center"/>
      <protection locked="0"/>
    </xf>
    <xf numFmtId="0" fontId="0" fillId="8" borderId="82" xfId="0" applyFill="1" applyBorder="1" applyAlignment="1" applyProtection="1">
      <alignment horizontal="center" vertical="center"/>
      <protection locked="0"/>
    </xf>
    <xf numFmtId="0" fontId="0" fillId="13" borderId="18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9" fillId="0" borderId="40" xfId="0" applyFont="1" applyBorder="1" applyAlignment="1">
      <alignment horizontal="center" vertical="center"/>
    </xf>
    <xf numFmtId="0" fontId="0" fillId="8" borderId="41" xfId="0" applyFill="1" applyBorder="1" applyAlignment="1" applyProtection="1">
      <alignment horizontal="center" vertical="center"/>
      <protection locked="0"/>
    </xf>
    <xf numFmtId="0" fontId="0" fillId="8" borderId="42" xfId="0" applyFill="1" applyBorder="1" applyAlignment="1" applyProtection="1">
      <alignment horizontal="center" vertical="center"/>
      <protection locked="0"/>
    </xf>
    <xf numFmtId="0" fontId="0" fillId="8" borderId="85" xfId="0" applyFill="1" applyBorder="1" applyAlignment="1" applyProtection="1">
      <alignment horizontal="center" vertical="center"/>
      <protection locked="0"/>
    </xf>
    <xf numFmtId="0" fontId="0" fillId="13" borderId="22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8" borderId="58" xfId="0" applyNumberFormat="1" applyFont="1" applyFill="1" applyBorder="1" applyAlignment="1" applyProtection="1">
      <alignment vertical="center" shrinkToFit="1"/>
      <protection locked="0"/>
    </xf>
    <xf numFmtId="0" fontId="0" fillId="8" borderId="29" xfId="0" applyNumberFormat="1" applyFont="1" applyFill="1" applyBorder="1" applyAlignment="1" applyProtection="1">
      <alignment vertical="center" shrinkToFit="1"/>
      <protection locked="0"/>
    </xf>
    <xf numFmtId="0" fontId="0" fillId="8" borderId="30" xfId="0" applyNumberFormat="1" applyFont="1" applyFill="1" applyBorder="1" applyAlignment="1" applyProtection="1">
      <alignment vertical="center" shrinkToFit="1"/>
      <protection locked="0"/>
    </xf>
    <xf numFmtId="0" fontId="23" fillId="18" borderId="22" xfId="0" applyFont="1" applyFill="1" applyBorder="1" applyAlignment="1">
      <alignment horizontal="distributed" vertical="center"/>
    </xf>
    <xf numFmtId="0" fontId="23" fillId="18" borderId="0" xfId="0" applyFont="1" applyFill="1" applyBorder="1" applyAlignment="1">
      <alignment horizontal="distributed" vertical="center"/>
    </xf>
    <xf numFmtId="0" fontId="23" fillId="18" borderId="28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9" fillId="0" borderId="86" xfId="0" applyFont="1" applyBorder="1" applyAlignment="1">
      <alignment horizontal="center" vertical="center"/>
    </xf>
    <xf numFmtId="0" fontId="0" fillId="8" borderId="36" xfId="0" applyFill="1" applyBorder="1" applyAlignment="1" applyProtection="1">
      <alignment horizontal="center" vertical="center"/>
      <protection locked="0"/>
    </xf>
    <xf numFmtId="0" fontId="16" fillId="8" borderId="62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distributed" vertical="center"/>
    </xf>
    <xf numFmtId="0" fontId="19" fillId="0" borderId="87" xfId="0" applyFont="1" applyBorder="1" applyAlignment="1">
      <alignment horizontal="center" vertical="center"/>
    </xf>
    <xf numFmtId="0" fontId="16" fillId="8" borderId="85" xfId="0" applyFont="1" applyFill="1" applyBorder="1" applyAlignment="1" applyProtection="1">
      <alignment horizontal="center" vertical="center"/>
      <protection locked="0"/>
    </xf>
    <xf numFmtId="0" fontId="19" fillId="0" borderId="88" xfId="0" applyFont="1" applyBorder="1" applyAlignment="1">
      <alignment horizontal="center" vertical="center"/>
    </xf>
    <xf numFmtId="0" fontId="0" fillId="8" borderId="46" xfId="0" applyFill="1" applyBorder="1" applyAlignment="1" applyProtection="1">
      <alignment horizontal="center" vertical="center"/>
      <protection locked="0"/>
    </xf>
    <xf numFmtId="0" fontId="0" fillId="8" borderId="47" xfId="0" applyFill="1" applyBorder="1" applyAlignment="1" applyProtection="1">
      <alignment horizontal="center" vertical="center"/>
      <protection locked="0"/>
    </xf>
    <xf numFmtId="0" fontId="0" fillId="8" borderId="89" xfId="0" applyFill="1" applyBorder="1" applyAlignment="1" applyProtection="1">
      <alignment horizontal="center" vertical="center"/>
      <protection locked="0"/>
    </xf>
    <xf numFmtId="0" fontId="0" fillId="13" borderId="24" xfId="0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3" borderId="58" xfId="0" applyFill="1" applyBorder="1" applyAlignment="1">
      <alignment horizontal="center" vertical="center"/>
    </xf>
    <xf numFmtId="0" fontId="23" fillId="16" borderId="22" xfId="0" applyFont="1" applyFill="1" applyBorder="1" applyAlignment="1">
      <alignment vertical="center"/>
    </xf>
    <xf numFmtId="0" fontId="23" fillId="16" borderId="0" xfId="0" applyFont="1" applyFill="1" applyBorder="1" applyAlignment="1">
      <alignment vertical="center"/>
    </xf>
    <xf numFmtId="0" fontId="23" fillId="16" borderId="28" xfId="0" applyFont="1" applyFill="1" applyBorder="1" applyAlignment="1">
      <alignment vertical="center"/>
    </xf>
    <xf numFmtId="0" fontId="0" fillId="0" borderId="57" xfId="0" applyBorder="1" applyAlignment="1">
      <alignment horizontal="distributed" vertical="center" wrapText="1"/>
    </xf>
    <xf numFmtId="0" fontId="0" fillId="18" borderId="26" xfId="0" quotePrefix="1" applyFill="1" applyBorder="1" applyAlignment="1">
      <alignment horizontal="center" vertical="center"/>
    </xf>
    <xf numFmtId="0" fontId="0" fillId="18" borderId="27" xfId="0" quotePrefix="1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0" fontId="0" fillId="13" borderId="26" xfId="0" quotePrefix="1" applyFill="1" applyBorder="1" applyAlignment="1">
      <alignment horizontal="center" vertical="center"/>
    </xf>
    <xf numFmtId="0" fontId="0" fillId="13" borderId="27" xfId="0" quotePrefix="1" applyFill="1" applyBorder="1" applyAlignment="1">
      <alignment horizontal="center" vertical="center"/>
    </xf>
    <xf numFmtId="0" fontId="0" fillId="0" borderId="72" xfId="0" quotePrefix="1" applyFill="1" applyBorder="1" applyAlignment="1">
      <alignment horizontal="center" vertical="center"/>
    </xf>
    <xf numFmtId="0" fontId="0" fillId="0" borderId="27" xfId="0" quotePrefix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16" borderId="28" xfId="0" applyFont="1" applyFill="1" applyBorder="1" applyAlignment="1">
      <alignment horizontal="distributed" vertical="center"/>
    </xf>
    <xf numFmtId="0" fontId="19" fillId="0" borderId="90" xfId="0" applyFont="1" applyBorder="1" applyAlignment="1">
      <alignment horizontal="center" vertical="center"/>
    </xf>
    <xf numFmtId="0" fontId="0" fillId="18" borderId="29" xfId="0" applyFill="1" applyBorder="1" applyAlignment="1">
      <alignment horizontal="center" vertical="center"/>
    </xf>
    <xf numFmtId="0" fontId="0" fillId="18" borderId="29" xfId="0" quotePrefix="1" applyFill="1" applyBorder="1" applyAlignment="1">
      <alignment horizontal="center" vertical="center"/>
    </xf>
    <xf numFmtId="0" fontId="0" fillId="18" borderId="30" xfId="0" applyFill="1" applyBorder="1" applyAlignment="1">
      <alignment horizontal="center" vertical="center"/>
    </xf>
    <xf numFmtId="0" fontId="0" fillId="18" borderId="30" xfId="0" quotePrefix="1" applyFill="1" applyBorder="1" applyAlignment="1">
      <alignment horizontal="center" vertical="center"/>
    </xf>
    <xf numFmtId="0" fontId="0" fillId="13" borderId="30" xfId="0" quotePrefix="1" applyFill="1" applyBorder="1" applyAlignment="1">
      <alignment horizontal="center" vertical="center"/>
    </xf>
    <xf numFmtId="0" fontId="0" fillId="0" borderId="58" xfId="0" quotePrefix="1" applyFill="1" applyBorder="1" applyAlignment="1">
      <alignment horizontal="center" vertical="center"/>
    </xf>
    <xf numFmtId="0" fontId="0" fillId="0" borderId="30" xfId="0" quotePrefix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0" fillId="8" borderId="37" xfId="0" applyFill="1" applyBorder="1" applyAlignment="1" applyProtection="1">
      <alignment horizontal="center" vertical="center"/>
      <protection locked="0"/>
    </xf>
    <xf numFmtId="0" fontId="0" fillId="8" borderId="62" xfId="0" applyFill="1" applyBorder="1" applyAlignment="1" applyProtection="1">
      <alignment horizontal="center" vertical="center"/>
      <protection locked="0"/>
    </xf>
    <xf numFmtId="0" fontId="0" fillId="13" borderId="72" xfId="0" applyFill="1" applyBorder="1" applyAlignment="1">
      <alignment horizontal="center" vertical="center"/>
    </xf>
    <xf numFmtId="0" fontId="0" fillId="0" borderId="91" xfId="0" applyBorder="1" applyAlignment="1">
      <alignment horizontal="distributed" vertical="center"/>
    </xf>
    <xf numFmtId="0" fontId="19" fillId="0" borderId="92" xfId="0" applyFont="1" applyBorder="1" applyAlignment="1">
      <alignment horizontal="center" vertical="center"/>
    </xf>
    <xf numFmtId="0" fontId="0" fillId="8" borderId="64" xfId="0" applyFill="1" applyBorder="1" applyAlignment="1" applyProtection="1">
      <alignment horizontal="center" vertical="center"/>
      <protection locked="0"/>
    </xf>
    <xf numFmtId="0" fontId="16" fillId="8" borderId="65" xfId="0" applyFont="1" applyFill="1" applyBorder="1" applyAlignment="1" applyProtection="1">
      <alignment horizontal="center" vertical="center"/>
      <protection locked="0"/>
    </xf>
    <xf numFmtId="0" fontId="0" fillId="0" borderId="91" xfId="0" applyBorder="1" applyAlignment="1">
      <alignment horizontal="center" vertical="center"/>
    </xf>
    <xf numFmtId="0" fontId="1" fillId="18" borderId="75" xfId="25" applyFont="1" applyFill="1" applyBorder="1" applyAlignment="1">
      <alignment horizontal="center" vertical="center"/>
    </xf>
    <xf numFmtId="0" fontId="1" fillId="18" borderId="70" xfId="25" applyFont="1" applyFill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 justifyLastLine="1"/>
    </xf>
    <xf numFmtId="0" fontId="23" fillId="16" borderId="25" xfId="0" applyFont="1" applyFill="1" applyBorder="1" applyAlignment="1">
      <alignment horizontal="right" vertical="center"/>
    </xf>
    <xf numFmtId="0" fontId="23" fillId="16" borderId="26" xfId="0" applyFont="1" applyFill="1" applyBorder="1" applyAlignment="1">
      <alignment horizontal="right" vertical="center"/>
    </xf>
    <xf numFmtId="0" fontId="23" fillId="16" borderId="31" xfId="0" applyFont="1" applyFill="1" applyBorder="1" applyAlignment="1">
      <alignment horizontal="right" vertical="center"/>
    </xf>
    <xf numFmtId="0" fontId="23" fillId="0" borderId="26" xfId="0" applyFont="1" applyBorder="1" applyAlignment="1">
      <alignment horizontal="right" vertical="center"/>
    </xf>
    <xf numFmtId="0" fontId="23" fillId="16" borderId="27" xfId="0" applyFont="1" applyFill="1" applyBorder="1" applyAlignment="1">
      <alignment horizontal="right" vertical="center"/>
    </xf>
    <xf numFmtId="0" fontId="0" fillId="0" borderId="93" xfId="0" applyBorder="1" applyAlignment="1">
      <alignment horizontal="distributed" vertical="center"/>
    </xf>
    <xf numFmtId="0" fontId="0" fillId="0" borderId="94" xfId="0" applyBorder="1" applyAlignment="1">
      <alignment horizontal="distributed" vertical="center"/>
    </xf>
    <xf numFmtId="0" fontId="0" fillId="0" borderId="95" xfId="0" applyBorder="1" applyAlignment="1">
      <alignment horizontal="distributed" vertical="center"/>
    </xf>
    <xf numFmtId="0" fontId="19" fillId="0" borderId="63" xfId="0" applyFont="1" applyBorder="1" applyAlignment="1">
      <alignment horizontal="center" vertical="center"/>
    </xf>
    <xf numFmtId="0" fontId="0" fillId="8" borderId="96" xfId="0" applyFill="1" applyBorder="1" applyAlignment="1" applyProtection="1">
      <alignment horizontal="center" vertical="center"/>
      <protection locked="0"/>
    </xf>
    <xf numFmtId="0" fontId="0" fillId="8" borderId="65" xfId="0" applyFill="1" applyBorder="1" applyAlignment="1" applyProtection="1">
      <alignment horizontal="center" vertical="center"/>
      <protection locked="0"/>
    </xf>
    <xf numFmtId="0" fontId="0" fillId="13" borderId="69" xfId="0" applyFill="1" applyBorder="1" applyAlignment="1">
      <alignment horizontal="center" vertical="center"/>
    </xf>
    <xf numFmtId="0" fontId="0" fillId="13" borderId="70" xfId="0" applyFill="1" applyBorder="1" applyAlignment="1">
      <alignment horizontal="center" vertical="center"/>
    </xf>
    <xf numFmtId="0" fontId="0" fillId="0" borderId="22" xfId="0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23" fillId="16" borderId="22" xfId="0" applyFont="1" applyFill="1" applyBorder="1" applyAlignment="1">
      <alignment horizontal="right" vertical="center"/>
    </xf>
    <xf numFmtId="0" fontId="23" fillId="8" borderId="0" xfId="0" applyFont="1" applyFill="1" applyBorder="1" applyAlignment="1" applyProtection="1">
      <alignment horizontal="left" vertical="center" shrinkToFit="1"/>
      <protection locked="0"/>
    </xf>
    <xf numFmtId="0" fontId="23" fillId="16" borderId="32" xfId="0" applyFont="1" applyFill="1" applyBorder="1" applyAlignment="1">
      <alignment horizontal="right" vertical="center"/>
    </xf>
    <xf numFmtId="0" fontId="23" fillId="16" borderId="28" xfId="0" applyFont="1" applyFill="1" applyBorder="1" applyAlignment="1">
      <alignment horizontal="right" vertical="center"/>
    </xf>
    <xf numFmtId="0" fontId="0" fillId="0" borderId="97" xfId="0" applyBorder="1" applyAlignment="1">
      <alignment horizontal="distributed" vertical="center"/>
    </xf>
    <xf numFmtId="0" fontId="0" fillId="0" borderId="98" xfId="0" applyBorder="1" applyAlignment="1">
      <alignment horizontal="distributed" vertical="center" wrapText="1"/>
    </xf>
    <xf numFmtId="0" fontId="0" fillId="0" borderId="9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16" borderId="18" xfId="0" applyFill="1" applyBorder="1" applyAlignment="1">
      <alignment horizontal="distributed" vertical="center" wrapText="1"/>
    </xf>
    <xf numFmtId="0" fontId="27" fillId="16" borderId="0" xfId="0" applyFont="1" applyFill="1" applyAlignment="1">
      <alignment horizontal="left" vertical="center"/>
    </xf>
    <xf numFmtId="0" fontId="0" fillId="16" borderId="0" xfId="0" applyFont="1" applyFill="1" applyAlignment="1">
      <alignment horizontal="center" vertical="center"/>
    </xf>
    <xf numFmtId="0" fontId="0" fillId="8" borderId="25" xfId="0" applyFill="1" applyBorder="1" applyAlignment="1" applyProtection="1">
      <alignment vertical="center" shrinkToFit="1"/>
      <protection locked="0"/>
    </xf>
    <xf numFmtId="0" fontId="0" fillId="8" borderId="26" xfId="0" applyFill="1" applyBorder="1" applyAlignment="1" applyProtection="1">
      <alignment vertical="center" shrinkToFit="1"/>
      <protection locked="0"/>
    </xf>
    <xf numFmtId="0" fontId="0" fillId="8" borderId="99" xfId="0" applyFill="1" applyBorder="1" applyAlignment="1" applyProtection="1">
      <alignment vertical="center" shrinkToFit="1"/>
      <protection locked="0"/>
    </xf>
    <xf numFmtId="0" fontId="0" fillId="8" borderId="72" xfId="0" applyFill="1" applyBorder="1" applyAlignment="1" applyProtection="1">
      <alignment vertical="center" shrinkToFit="1"/>
      <protection locked="0"/>
    </xf>
    <xf numFmtId="0" fontId="0" fillId="8" borderId="27" xfId="0" applyFill="1" applyBorder="1" applyAlignment="1" applyProtection="1">
      <alignment vertical="center" shrinkToFit="1"/>
      <protection locked="0"/>
    </xf>
    <xf numFmtId="0" fontId="0" fillId="8" borderId="22" xfId="0" applyFill="1" applyBorder="1" applyAlignment="1" applyProtection="1">
      <alignment vertical="center" shrinkToFit="1"/>
      <protection locked="0"/>
    </xf>
    <xf numFmtId="0" fontId="0" fillId="8" borderId="100" xfId="0" applyFill="1" applyBorder="1" applyAlignment="1" applyProtection="1">
      <alignment vertical="center" shrinkToFit="1"/>
      <protection locked="0"/>
    </xf>
    <xf numFmtId="0" fontId="0" fillId="16" borderId="0" xfId="0" applyFill="1" applyAlignment="1">
      <alignment vertical="top"/>
    </xf>
    <xf numFmtId="0" fontId="23" fillId="16" borderId="0" xfId="0" applyFont="1" applyFill="1" applyBorder="1" applyAlignment="1">
      <alignment horizontal="right" vertical="center"/>
    </xf>
    <xf numFmtId="0" fontId="0" fillId="8" borderId="0" xfId="0" applyFill="1" applyBorder="1" applyAlignment="1" applyProtection="1">
      <alignment horizontal="center" vertical="center" shrinkToFit="1"/>
      <protection locked="0"/>
    </xf>
    <xf numFmtId="0" fontId="23" fillId="18" borderId="32" xfId="0" applyFont="1" applyFill="1" applyBorder="1" applyAlignment="1">
      <alignment horizontal="distributed" vertical="center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0" borderId="0" xfId="0" applyBorder="1">
      <alignment vertical="center"/>
    </xf>
    <xf numFmtId="0" fontId="0" fillId="16" borderId="101" xfId="0" applyFill="1" applyBorder="1" applyAlignment="1">
      <alignment vertical="center"/>
    </xf>
    <xf numFmtId="0" fontId="0" fillId="8" borderId="0" xfId="0" applyNumberFormat="1" applyFont="1" applyFill="1" applyAlignment="1" applyProtection="1">
      <alignment vertical="top"/>
      <protection locked="0"/>
    </xf>
    <xf numFmtId="0" fontId="0" fillId="0" borderId="24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23" fillId="18" borderId="24" xfId="0" applyFont="1" applyFill="1" applyBorder="1" applyAlignment="1">
      <alignment horizontal="distributed" vertical="center"/>
    </xf>
    <xf numFmtId="0" fontId="23" fillId="18" borderId="29" xfId="0" applyFont="1" applyFill="1" applyBorder="1" applyAlignment="1">
      <alignment horizontal="distributed" vertical="center"/>
    </xf>
    <xf numFmtId="0" fontId="23" fillId="18" borderId="33" xfId="0" applyFont="1" applyFill="1" applyBorder="1" applyAlignment="1">
      <alignment horizontal="distributed" vertical="center"/>
    </xf>
    <xf numFmtId="0" fontId="23" fillId="18" borderId="30" xfId="0" applyFont="1" applyFill="1" applyBorder="1" applyAlignment="1">
      <alignment horizontal="distributed" vertical="center"/>
    </xf>
    <xf numFmtId="0" fontId="0" fillId="16" borderId="102" xfId="0" applyFill="1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/>
    </xf>
    <xf numFmtId="0" fontId="0" fillId="8" borderId="3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8" borderId="4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/>
    </xf>
    <xf numFmtId="0" fontId="0" fillId="8" borderId="48" xfId="0" applyFill="1" applyBorder="1" applyAlignment="1" applyProtection="1">
      <alignment horizontal="center" vertical="center"/>
      <protection locked="0"/>
    </xf>
    <xf numFmtId="0" fontId="0" fillId="0" borderId="27" xfId="0" applyBorder="1">
      <alignment vertical="center"/>
    </xf>
    <xf numFmtId="0" fontId="16" fillId="8" borderId="37" xfId="0" applyFont="1" applyFill="1" applyBorder="1" applyAlignment="1" applyProtection="1">
      <alignment horizontal="center" vertical="center"/>
      <protection locked="0"/>
    </xf>
    <xf numFmtId="0" fontId="16" fillId="8" borderId="38" xfId="0" applyFont="1" applyFill="1" applyBorder="1" applyAlignment="1" applyProtection="1">
      <alignment horizontal="center" vertical="center"/>
      <protection locked="0"/>
    </xf>
    <xf numFmtId="0" fontId="0" fillId="0" borderId="28" xfId="0" applyBorder="1">
      <alignment vertical="center"/>
    </xf>
    <xf numFmtId="0" fontId="16" fillId="8" borderId="42" xfId="0" applyFont="1" applyFill="1" applyBorder="1" applyAlignment="1" applyProtection="1">
      <alignment horizontal="center" vertical="center"/>
      <protection locked="0"/>
    </xf>
    <xf numFmtId="0" fontId="16" fillId="8" borderId="43" xfId="0" applyFont="1" applyFill="1" applyBorder="1" applyAlignment="1" applyProtection="1">
      <alignment horizontal="center" vertical="center"/>
      <protection locked="0"/>
    </xf>
    <xf numFmtId="0" fontId="0" fillId="0" borderId="30" xfId="0" applyBorder="1">
      <alignment vertical="center"/>
    </xf>
    <xf numFmtId="0" fontId="16" fillId="8" borderId="47" xfId="0" applyFont="1" applyFill="1" applyBorder="1" applyAlignment="1" applyProtection="1">
      <alignment horizontal="center" vertical="center"/>
      <protection locked="0"/>
    </xf>
    <xf numFmtId="0" fontId="16" fillId="8" borderId="48" xfId="0" applyFont="1" applyFill="1" applyBorder="1" applyAlignment="1" applyProtection="1">
      <alignment horizontal="center" vertical="center"/>
      <protection locked="0"/>
    </xf>
    <xf numFmtId="0" fontId="16" fillId="8" borderId="89" xfId="0" applyFont="1" applyFill="1" applyBorder="1" applyAlignment="1" applyProtection="1">
      <alignment horizontal="center" vertical="center"/>
      <protection locked="0"/>
    </xf>
    <xf numFmtId="0" fontId="0" fillId="8" borderId="77" xfId="0" applyFill="1" applyBorder="1" applyAlignment="1" applyProtection="1">
      <alignment vertical="center" shrinkToFit="1"/>
      <protection locked="0"/>
    </xf>
    <xf numFmtId="0" fontId="1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3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/>
    </xf>
    <xf numFmtId="0" fontId="0" fillId="16" borderId="78" xfId="0" applyFill="1" applyBorder="1" applyAlignment="1">
      <alignment vertical="center"/>
    </xf>
    <xf numFmtId="0" fontId="0" fillId="16" borderId="0" xfId="0" applyFill="1" applyBorder="1" applyAlignment="1">
      <alignment vertical="center" shrinkToFit="1"/>
    </xf>
    <xf numFmtId="0" fontId="0" fillId="0" borderId="72" xfId="0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22" xfId="0" applyFont="1" applyBorder="1">
      <alignment vertical="center"/>
    </xf>
    <xf numFmtId="0" fontId="16" fillId="0" borderId="28" xfId="0" applyFont="1" applyBorder="1">
      <alignment vertical="center"/>
    </xf>
    <xf numFmtId="0" fontId="0" fillId="0" borderId="5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1" xfId="0" applyBorder="1" applyAlignment="1">
      <alignment horizontal="distributed" vertical="center"/>
    </xf>
    <xf numFmtId="0" fontId="0" fillId="16" borderId="24" xfId="0" applyFill="1" applyBorder="1" applyAlignment="1">
      <alignment vertical="center"/>
    </xf>
    <xf numFmtId="0" fontId="0" fillId="16" borderId="29" xfId="0" applyFill="1" applyBorder="1" applyAlignment="1">
      <alignment vertical="center"/>
    </xf>
    <xf numFmtId="0" fontId="0" fillId="16" borderId="30" xfId="0" applyFill="1" applyBorder="1" applyAlignment="1">
      <alignment vertical="center"/>
    </xf>
    <xf numFmtId="0" fontId="20" fillId="16" borderId="18" xfId="0" applyFont="1" applyFill="1" applyBorder="1" applyAlignment="1">
      <alignment horizontal="distributed" vertical="center" wrapText="1"/>
    </xf>
    <xf numFmtId="0" fontId="20" fillId="16" borderId="105" xfId="0" applyFont="1" applyFill="1" applyBorder="1" applyAlignment="1">
      <alignment horizontal="distributed" vertical="center"/>
    </xf>
    <xf numFmtId="0" fontId="13" fillId="16" borderId="17" xfId="0" applyFont="1" applyFill="1" applyBorder="1" applyAlignment="1">
      <alignment vertical="center"/>
    </xf>
    <xf numFmtId="0" fontId="13" fillId="16" borderId="50" xfId="0" applyFont="1" applyFill="1" applyBorder="1" applyAlignment="1">
      <alignment vertical="center"/>
    </xf>
    <xf numFmtId="0" fontId="0" fillId="0" borderId="102" xfId="0" applyBorder="1" applyAlignment="1">
      <alignment horizontal="distributed" vertical="center"/>
    </xf>
    <xf numFmtId="0" fontId="23" fillId="16" borderId="19" xfId="0" applyFont="1" applyFill="1" applyBorder="1" applyAlignment="1">
      <alignment horizontal="center" vertical="center" wrapText="1"/>
    </xf>
    <xf numFmtId="0" fontId="23" fillId="16" borderId="57" xfId="0" applyFont="1" applyFill="1" applyBorder="1" applyAlignment="1">
      <alignment horizontal="center" vertical="center"/>
    </xf>
    <xf numFmtId="0" fontId="19" fillId="16" borderId="57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20" fillId="16" borderId="22" xfId="0" applyFont="1" applyFill="1" applyBorder="1" applyAlignment="1">
      <alignment horizontal="distributed" vertical="center"/>
    </xf>
    <xf numFmtId="0" fontId="20" fillId="16" borderId="100" xfId="0" applyFont="1" applyFill="1" applyBorder="1" applyAlignment="1">
      <alignment horizontal="distributed" vertical="center"/>
    </xf>
    <xf numFmtId="0" fontId="0" fillId="16" borderId="0" xfId="0" applyFill="1" applyAlignment="1">
      <alignment horizontal="distributed" vertical="center"/>
    </xf>
    <xf numFmtId="0" fontId="13" fillId="16" borderId="28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0" fillId="16" borderId="69" xfId="0" applyFont="1" applyFill="1" applyBorder="1" applyAlignment="1">
      <alignment horizontal="distributed" vertical="center"/>
    </xf>
    <xf numFmtId="0" fontId="20" fillId="16" borderId="108" xfId="0" applyFont="1" applyFill="1" applyBorder="1" applyAlignment="1">
      <alignment horizontal="distributed" vertical="center"/>
    </xf>
    <xf numFmtId="0" fontId="0" fillId="16" borderId="70" xfId="0" applyFill="1" applyBorder="1" applyAlignment="1">
      <alignment horizontal="distributed" vertical="center"/>
    </xf>
    <xf numFmtId="0" fontId="13" fillId="16" borderId="70" xfId="0" applyFont="1" applyFill="1" applyBorder="1" applyAlignment="1">
      <alignment vertical="center"/>
    </xf>
    <xf numFmtId="0" fontId="13" fillId="16" borderId="71" xfId="0" applyFont="1" applyFill="1" applyBorder="1" applyAlignment="1">
      <alignment vertical="center"/>
    </xf>
    <xf numFmtId="0" fontId="19" fillId="0" borderId="109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/>
    </xf>
    <xf numFmtId="0" fontId="23" fillId="16" borderId="22" xfId="0" quotePrefix="1" applyFont="1" applyFill="1" applyBorder="1" applyAlignment="1">
      <alignment horizontal="center" vertical="center"/>
    </xf>
    <xf numFmtId="0" fontId="0" fillId="16" borderId="105" xfId="0" applyFill="1" applyBorder="1" applyAlignment="1">
      <alignment horizontal="distributed" vertical="center"/>
    </xf>
    <xf numFmtId="0" fontId="19" fillId="0" borderId="112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113" xfId="0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23" fillId="16" borderId="22" xfId="0" applyFont="1" applyFill="1" applyBorder="1" applyAlignment="1">
      <alignment horizontal="center" vertical="center"/>
    </xf>
    <xf numFmtId="0" fontId="0" fillId="16" borderId="69" xfId="0" applyFill="1" applyBorder="1" applyAlignment="1">
      <alignment horizontal="distributed" vertical="center"/>
    </xf>
    <xf numFmtId="0" fontId="0" fillId="16" borderId="71" xfId="0" applyFill="1" applyBorder="1" applyAlignment="1">
      <alignment horizontal="distributed" vertical="center"/>
    </xf>
    <xf numFmtId="0" fontId="0" fillId="16" borderId="108" xfId="0" applyFill="1" applyBorder="1" applyAlignment="1">
      <alignment horizontal="distributed" vertical="center"/>
    </xf>
    <xf numFmtId="0" fontId="0" fillId="8" borderId="69" xfId="0" applyFill="1" applyBorder="1" applyAlignment="1" applyProtection="1">
      <alignment vertical="center" shrinkToFit="1"/>
      <protection locked="0"/>
    </xf>
    <xf numFmtId="0" fontId="0" fillId="8" borderId="70" xfId="0" applyFill="1" applyBorder="1" applyAlignment="1" applyProtection="1">
      <alignment vertical="center" shrinkToFit="1"/>
      <protection locked="0"/>
    </xf>
    <xf numFmtId="0" fontId="0" fillId="8" borderId="108" xfId="0" applyFill="1" applyBorder="1" applyAlignment="1" applyProtection="1">
      <alignment vertical="center" shrinkToFit="1"/>
      <protection locked="0"/>
    </xf>
    <xf numFmtId="0" fontId="19" fillId="0" borderId="114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0" fillId="13" borderId="114" xfId="0" applyFill="1" applyBorder="1" applyAlignment="1">
      <alignment vertical="center"/>
    </xf>
    <xf numFmtId="0" fontId="0" fillId="13" borderId="115" xfId="0" applyFill="1" applyBorder="1" applyAlignment="1">
      <alignment vertical="center"/>
    </xf>
    <xf numFmtId="0" fontId="0" fillId="13" borderId="116" xfId="0" applyFill="1" applyBorder="1" applyAlignment="1">
      <alignment vertical="center"/>
    </xf>
    <xf numFmtId="0" fontId="23" fillId="0" borderId="74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0" fillId="8" borderId="114" xfId="0" applyFill="1" applyBorder="1" applyAlignment="1" applyProtection="1">
      <alignment horizontal="center" vertical="center"/>
      <protection locked="0"/>
    </xf>
    <xf numFmtId="0" fontId="0" fillId="8" borderId="116" xfId="0" applyFill="1" applyBorder="1" applyAlignment="1" applyProtection="1">
      <alignment horizontal="center" vertical="center"/>
      <protection locked="0"/>
    </xf>
    <xf numFmtId="0" fontId="23" fillId="0" borderId="74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/>
    </xf>
    <xf numFmtId="0" fontId="6" fillId="8" borderId="11" xfId="0" applyNumberFormat="1" applyFont="1" applyFill="1" applyBorder="1" applyAlignment="1" applyProtection="1">
      <alignment horizontal="center" vertical="center"/>
      <protection locked="0"/>
    </xf>
    <xf numFmtId="0" fontId="6" fillId="8" borderId="12" xfId="0" applyNumberFormat="1" applyFont="1" applyFill="1" applyBorder="1" applyAlignment="1" applyProtection="1">
      <alignment horizontal="center" vertical="center"/>
      <protection locked="0"/>
    </xf>
    <xf numFmtId="0" fontId="6" fillId="8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vertical="center" textRotation="255" shrinkToFit="1"/>
    </xf>
    <xf numFmtId="0" fontId="0" fillId="0" borderId="12" xfId="0" applyBorder="1" applyAlignment="1">
      <alignment vertical="center" textRotation="255" shrinkToFit="1"/>
    </xf>
    <xf numFmtId="0" fontId="0" fillId="0" borderId="13" xfId="0" applyBorder="1" applyAlignment="1">
      <alignment vertical="center" textRotation="255" shrinkToFit="1"/>
    </xf>
    <xf numFmtId="0" fontId="2" fillId="0" borderId="0" xfId="0" applyFont="1" applyAlignment="1">
      <alignment horizontal="center" vertical="center"/>
    </xf>
    <xf numFmtId="0" fontId="0" fillId="0" borderId="0" xfId="0" quotePrefix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98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57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14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center"/>
    </xf>
    <xf numFmtId="0" fontId="16" fillId="0" borderId="50" xfId="0" applyFont="1" applyBorder="1" applyAlignment="1">
      <alignment horizontal="center" vertical="center" textRotation="255"/>
    </xf>
    <xf numFmtId="0" fontId="16" fillId="0" borderId="28" xfId="0" applyFont="1" applyBorder="1" applyAlignment="1">
      <alignment horizontal="center" vertical="center" textRotation="255"/>
    </xf>
    <xf numFmtId="0" fontId="0" fillId="0" borderId="19" xfId="0" applyBorder="1" applyAlignment="1">
      <alignment horizontal="distributed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6" xfId="0" quotePrefix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0" fillId="0" borderId="64" xfId="0" quotePrefix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27" fillId="0" borderId="24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28" xfId="0" applyFont="1" applyBorder="1" applyAlignment="1">
      <alignment vertical="center"/>
    </xf>
    <xf numFmtId="0" fontId="0" fillId="0" borderId="21" xfId="0" applyFill="1" applyBorder="1" applyAlignment="1">
      <alignment horizontal="distributed" vertical="center"/>
    </xf>
    <xf numFmtId="0" fontId="0" fillId="0" borderId="75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80" xfId="0" applyNumberFormat="1" applyFont="1" applyFill="1" applyBorder="1" applyAlignment="1">
      <alignment horizontal="center" vertical="center"/>
    </xf>
    <xf numFmtId="0" fontId="0" fillId="0" borderId="81" xfId="0" applyNumberFormat="1" applyFont="1" applyFill="1" applyBorder="1" applyAlignment="1">
      <alignment horizontal="center" vertical="center"/>
    </xf>
    <xf numFmtId="0" fontId="0" fillId="0" borderId="8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distributed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85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distributed" vertical="center"/>
    </xf>
    <xf numFmtId="0" fontId="23" fillId="0" borderId="28" xfId="0" applyFont="1" applyBorder="1" applyAlignment="1">
      <alignment horizontal="distributed" vertical="center"/>
    </xf>
    <xf numFmtId="0" fontId="16" fillId="0" borderId="36" xfId="0" applyNumberFormat="1" applyFont="1" applyFill="1" applyBorder="1" applyAlignment="1">
      <alignment horizontal="center" vertical="center"/>
    </xf>
    <xf numFmtId="0" fontId="16" fillId="0" borderId="62" xfId="0" applyNumberFormat="1" applyFont="1" applyFill="1" applyBorder="1" applyAlignment="1">
      <alignment horizontal="center" vertical="center"/>
    </xf>
    <xf numFmtId="0" fontId="16" fillId="0" borderId="41" xfId="0" applyNumberFormat="1" applyFont="1" applyFill="1" applyBorder="1" applyAlignment="1">
      <alignment horizontal="center" vertical="center"/>
    </xf>
    <xf numFmtId="0" fontId="16" fillId="0" borderId="85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89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0" fillId="0" borderId="26" xfId="0" quotePrefix="1" applyFill="1" applyBorder="1" applyAlignment="1">
      <alignment horizontal="center" vertical="center"/>
    </xf>
    <xf numFmtId="0" fontId="0" fillId="0" borderId="29" xfId="0" quotePrefix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16" fillId="0" borderId="64" xfId="0" applyNumberFormat="1" applyFont="1" applyFill="1" applyBorder="1" applyAlignment="1">
      <alignment horizontal="center" vertical="center"/>
    </xf>
    <xf numFmtId="0" fontId="16" fillId="0" borderId="65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96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3" fillId="0" borderId="32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0" fillId="0" borderId="99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10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32" xfId="0" applyFont="1" applyBorder="1" applyAlignment="1">
      <alignment horizontal="distributed" vertical="center"/>
    </xf>
    <xf numFmtId="0" fontId="0" fillId="0" borderId="2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3" fillId="0" borderId="24" xfId="0" applyFont="1" applyBorder="1" applyAlignment="1">
      <alignment horizontal="distributed" vertical="center"/>
    </xf>
    <xf numFmtId="0" fontId="23" fillId="0" borderId="29" xfId="0" applyFont="1" applyBorder="1" applyAlignment="1">
      <alignment horizontal="distributed" vertical="center"/>
    </xf>
    <xf numFmtId="0" fontId="23" fillId="0" borderId="33" xfId="0" applyFont="1" applyBorder="1" applyAlignment="1">
      <alignment horizontal="distributed" vertical="center"/>
    </xf>
    <xf numFmtId="0" fontId="23" fillId="0" borderId="30" xfId="0" applyFont="1" applyBorder="1" applyAlignment="1">
      <alignment horizontal="distributed" vertical="center"/>
    </xf>
    <xf numFmtId="0" fontId="0" fillId="0" borderId="19" xfId="0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8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horizontal="distributed" vertical="center"/>
    </xf>
    <xf numFmtId="0" fontId="16" fillId="0" borderId="37" xfId="0" applyNumberFormat="1" applyFont="1" applyFill="1" applyBorder="1" applyAlignment="1">
      <alignment horizontal="center" vertical="center"/>
    </xf>
    <xf numFmtId="0" fontId="16" fillId="0" borderId="38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>
      <alignment horizontal="center" vertical="center"/>
    </xf>
    <xf numFmtId="0" fontId="16" fillId="0" borderId="47" xfId="0" applyNumberFormat="1" applyFont="1" applyFill="1" applyBorder="1" applyAlignment="1">
      <alignment horizontal="center" vertical="center"/>
    </xf>
    <xf numFmtId="0" fontId="16" fillId="0" borderId="48" xfId="0" applyNumberFormat="1" applyFont="1" applyFill="1" applyBorder="1" applyAlignment="1">
      <alignment horizontal="center" vertical="center"/>
    </xf>
    <xf numFmtId="0" fontId="16" fillId="0" borderId="89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76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24" xfId="0" applyFill="1" applyBorder="1" applyAlignment="1">
      <alignment vertical="center"/>
    </xf>
    <xf numFmtId="0" fontId="0" fillId="0" borderId="83" xfId="0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6" fillId="0" borderId="117" xfId="0" applyNumberFormat="1" applyFont="1" applyFill="1" applyBorder="1" applyAlignment="1">
      <alignment horizontal="center" vertical="center"/>
    </xf>
    <xf numFmtId="0" fontId="16" fillId="0" borderId="118" xfId="0" applyNumberFormat="1" applyFont="1" applyFill="1" applyBorder="1" applyAlignment="1">
      <alignment horizontal="center" vertical="center"/>
    </xf>
    <xf numFmtId="0" fontId="16" fillId="0" borderId="119" xfId="0" applyNumberFormat="1" applyFont="1" applyFill="1" applyBorder="1" applyAlignment="1">
      <alignment horizontal="center" vertical="center"/>
    </xf>
    <xf numFmtId="0" fontId="16" fillId="0" borderId="120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5" borderId="19" xfId="0" applyFill="1" applyBorder="1" applyAlignment="1">
      <alignment vertical="center"/>
    </xf>
    <xf numFmtId="0" fontId="16" fillId="0" borderId="96" xfId="0" applyNumberFormat="1" applyFont="1" applyFill="1" applyBorder="1" applyAlignment="1">
      <alignment horizontal="center" vertical="center"/>
    </xf>
    <xf numFmtId="0" fontId="16" fillId="0" borderId="121" xfId="0" applyNumberFormat="1" applyFont="1" applyFill="1" applyBorder="1" applyAlignment="1">
      <alignment horizontal="center" vertical="center"/>
    </xf>
    <xf numFmtId="0" fontId="0" fillId="0" borderId="113" xfId="0" applyBorder="1" applyAlignment="1">
      <alignment horizontal="center" vertical="center" shrinkToFit="1"/>
    </xf>
    <xf numFmtId="0" fontId="0" fillId="0" borderId="69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108" xfId="0" applyFill="1" applyBorder="1" applyAlignment="1">
      <alignment vertical="center"/>
    </xf>
    <xf numFmtId="0" fontId="0" fillId="0" borderId="114" xfId="0" applyNumberFormat="1" applyFont="1" applyFill="1" applyBorder="1" applyAlignment="1">
      <alignment horizontal="center" vertical="center"/>
    </xf>
    <xf numFmtId="0" fontId="0" fillId="0" borderId="116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16" borderId="0" xfId="0" applyFill="1">
      <alignment vertical="center"/>
    </xf>
    <xf numFmtId="0" fontId="0" fillId="0" borderId="0" xfId="0" quotePrefix="1">
      <alignment vertical="center"/>
    </xf>
    <xf numFmtId="176" fontId="0" fillId="0" borderId="98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14" fillId="0" borderId="0" xfId="0" applyFont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23" fillId="0" borderId="22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28" xfId="0" applyFont="1" applyBorder="1">
      <alignment vertical="center"/>
    </xf>
    <xf numFmtId="0" fontId="23" fillId="0" borderId="22" xfId="0" applyFont="1" applyBorder="1" applyAlignment="1">
      <alignment horizontal="distributed" vertical="center" justifyLastLine="1"/>
    </xf>
    <xf numFmtId="0" fontId="23" fillId="0" borderId="0" xfId="0" applyFont="1" applyBorder="1" applyAlignment="1">
      <alignment horizontal="distributed" vertical="center" justifyLastLine="1"/>
    </xf>
    <xf numFmtId="0" fontId="23" fillId="0" borderId="28" xfId="0" applyFont="1" applyBorder="1" applyAlignment="1">
      <alignment horizontal="distributed" vertical="center" justifyLastLine="1"/>
    </xf>
    <xf numFmtId="0" fontId="14" fillId="0" borderId="0" xfId="0" applyFont="1">
      <alignment vertical="center"/>
    </xf>
    <xf numFmtId="177" fontId="0" fillId="13" borderId="16" xfId="0" applyNumberFormat="1" applyFont="1" applyFill="1" applyBorder="1" applyAlignment="1">
      <alignment horizontal="center" vertical="center"/>
    </xf>
    <xf numFmtId="177" fontId="0" fillId="13" borderId="50" xfId="0" applyNumberFormat="1" applyFont="1" applyFill="1" applyBorder="1" applyAlignment="1">
      <alignment horizontal="center" vertical="center"/>
    </xf>
    <xf numFmtId="177" fontId="0" fillId="13" borderId="21" xfId="0" applyNumberFormat="1" applyFont="1" applyFill="1" applyBorder="1" applyAlignment="1">
      <alignment horizontal="center" vertical="center"/>
    </xf>
    <xf numFmtId="177" fontId="0" fillId="13" borderId="28" xfId="0" applyNumberFormat="1" applyFont="1" applyFill="1" applyBorder="1" applyAlignment="1">
      <alignment horizontal="center" vertical="center"/>
    </xf>
    <xf numFmtId="177" fontId="0" fillId="13" borderId="58" xfId="0" applyNumberFormat="1" applyFont="1" applyFill="1" applyBorder="1" applyAlignment="1">
      <alignment horizontal="center" vertical="center"/>
    </xf>
    <xf numFmtId="177" fontId="0" fillId="13" borderId="30" xfId="0" applyNumberFormat="1" applyFont="1" applyFill="1" applyBorder="1" applyAlignment="1">
      <alignment horizontal="center" vertical="center"/>
    </xf>
    <xf numFmtId="0" fontId="0" fillId="16" borderId="101" xfId="0" applyFill="1" applyBorder="1">
      <alignment vertical="center"/>
    </xf>
    <xf numFmtId="0" fontId="0" fillId="16" borderId="102" xfId="0" applyFill="1" applyBorder="1">
      <alignment vertical="center"/>
    </xf>
    <xf numFmtId="0" fontId="0" fillId="0" borderId="26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0" xfId="0" applyAlignment="1">
      <alignment vertical="center" shrinkToFit="1"/>
    </xf>
    <xf numFmtId="0" fontId="0" fillId="0" borderId="2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78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13" fillId="16" borderId="17" xfId="0" applyFont="1" applyFill="1" applyBorder="1">
      <alignment vertical="center"/>
    </xf>
    <xf numFmtId="0" fontId="13" fillId="16" borderId="50" xfId="0" applyFont="1" applyFill="1" applyBorder="1">
      <alignment vertical="center"/>
    </xf>
    <xf numFmtId="0" fontId="13" fillId="16" borderId="0" xfId="0" applyFont="1" applyFill="1">
      <alignment vertical="center"/>
    </xf>
    <xf numFmtId="0" fontId="0" fillId="16" borderId="100" xfId="0" applyFill="1" applyBorder="1" applyAlignment="1">
      <alignment horizontal="distributed" vertical="center"/>
    </xf>
    <xf numFmtId="0" fontId="13" fillId="16" borderId="0" xfId="0" applyFont="1" applyFill="1" applyBorder="1">
      <alignment vertical="center"/>
    </xf>
    <xf numFmtId="0" fontId="13" fillId="16" borderId="28" xfId="0" applyFont="1" applyFill="1" applyBorder="1">
      <alignment vertical="center"/>
    </xf>
    <xf numFmtId="0" fontId="13" fillId="16" borderId="70" xfId="0" applyFont="1" applyFill="1" applyBorder="1">
      <alignment vertical="center"/>
    </xf>
    <xf numFmtId="0" fontId="13" fillId="16" borderId="71" xfId="0" applyFont="1" applyFill="1" applyBorder="1">
      <alignment vertical="center"/>
    </xf>
    <xf numFmtId="0" fontId="13" fillId="16" borderId="0" xfId="0" applyFont="1" applyFill="1" applyAlignment="1">
      <alignment horizontal="center" vertical="center"/>
    </xf>
    <xf numFmtId="0" fontId="0" fillId="16" borderId="14" xfId="0" applyFill="1" applyBorder="1" applyAlignment="1">
      <alignment horizontal="distributed" vertical="center"/>
    </xf>
    <xf numFmtId="176" fontId="0" fillId="16" borderId="98" xfId="0" applyNumberFormat="1" applyFill="1" applyBorder="1" applyAlignment="1">
      <alignment vertical="center"/>
    </xf>
    <xf numFmtId="176" fontId="0" fillId="16" borderId="15" xfId="0" applyNumberFormat="1" applyFill="1" applyBorder="1" applyAlignment="1">
      <alignment vertical="center"/>
    </xf>
    <xf numFmtId="0" fontId="0" fillId="16" borderId="19" xfId="0" applyFill="1" applyBorder="1" applyAlignment="1">
      <alignment horizontal="distributed" vertical="center"/>
    </xf>
    <xf numFmtId="176" fontId="0" fillId="16" borderId="57" xfId="0" applyNumberFormat="1" applyFill="1" applyBorder="1" applyAlignment="1">
      <alignment vertical="center"/>
    </xf>
    <xf numFmtId="176" fontId="0" fillId="16" borderId="20" xfId="0" applyNumberFormat="1" applyFill="1" applyBorder="1" applyAlignment="1">
      <alignment vertical="center"/>
    </xf>
    <xf numFmtId="0" fontId="0" fillId="16" borderId="51" xfId="0" applyFill="1" applyBorder="1" applyAlignment="1">
      <alignment vertical="center" textRotation="255"/>
    </xf>
    <xf numFmtId="0" fontId="0" fillId="16" borderId="12" xfId="0" applyFill="1" applyBorder="1" applyAlignment="1">
      <alignment vertical="center" textRotation="255"/>
    </xf>
    <xf numFmtId="0" fontId="0" fillId="16" borderId="13" xfId="0" applyFill="1" applyBorder="1" applyAlignment="1">
      <alignment vertical="center" textRotation="255"/>
    </xf>
    <xf numFmtId="0" fontId="0" fillId="16" borderId="1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0" fontId="0" fillId="16" borderId="53" xfId="0" applyFill="1" applyBorder="1" applyAlignment="1">
      <alignment horizontal="center" vertical="center"/>
    </xf>
    <xf numFmtId="0" fontId="0" fillId="16" borderId="54" xfId="0" applyFill="1" applyBorder="1" applyAlignment="1">
      <alignment vertical="center" wrapText="1"/>
    </xf>
    <xf numFmtId="0" fontId="0" fillId="16" borderId="55" xfId="0" applyFill="1" applyBorder="1" applyAlignment="1">
      <alignment vertical="center"/>
    </xf>
    <xf numFmtId="0" fontId="0" fillId="16" borderId="56" xfId="0" applyFill="1" applyBorder="1" applyAlignment="1">
      <alignment vertical="center"/>
    </xf>
    <xf numFmtId="0" fontId="0" fillId="16" borderId="51" xfId="0" applyFill="1" applyBorder="1" applyAlignment="1">
      <alignment horizontal="center" vertical="center" textRotation="255"/>
    </xf>
    <xf numFmtId="0" fontId="0" fillId="16" borderId="12" xfId="0" applyFill="1" applyBorder="1" applyAlignment="1">
      <alignment horizontal="center" vertical="center" textRotation="255"/>
    </xf>
    <xf numFmtId="0" fontId="0" fillId="16" borderId="13" xfId="0" applyFill="1" applyBorder="1" applyAlignment="1">
      <alignment horizontal="center" vertical="center" textRotation="255"/>
    </xf>
    <xf numFmtId="0" fontId="0" fillId="16" borderId="59" xfId="0" applyFill="1" applyBorder="1" applyAlignment="1">
      <alignment vertical="center"/>
    </xf>
    <xf numFmtId="0" fontId="0" fillId="16" borderId="60" xfId="0" applyFill="1" applyBorder="1" applyAlignment="1">
      <alignment vertical="center"/>
    </xf>
    <xf numFmtId="0" fontId="0" fillId="16" borderId="61" xfId="0" applyFill="1" applyBorder="1" applyAlignment="1">
      <alignment vertical="center"/>
    </xf>
    <xf numFmtId="0" fontId="27" fillId="16" borderId="25" xfId="0" applyFont="1" applyFill="1" applyBorder="1" applyAlignment="1">
      <alignment horizontal="center" vertical="center"/>
    </xf>
    <xf numFmtId="0" fontId="27" fillId="16" borderId="26" xfId="0" applyFont="1" applyFill="1" applyBorder="1" applyAlignment="1">
      <alignment horizontal="center" vertical="center"/>
    </xf>
    <xf numFmtId="0" fontId="27" fillId="16" borderId="27" xfId="0" applyFont="1" applyFill="1" applyBorder="1" applyAlignment="1">
      <alignment horizontal="center" vertical="center"/>
    </xf>
    <xf numFmtId="0" fontId="27" fillId="16" borderId="22" xfId="0" applyFont="1" applyFill="1" applyBorder="1" applyAlignment="1">
      <alignment horizontal="center" vertical="center"/>
    </xf>
    <xf numFmtId="0" fontId="27" fillId="16" borderId="0" xfId="0" applyFont="1" applyFill="1" applyBorder="1" applyAlignment="1">
      <alignment horizontal="center" vertical="center"/>
    </xf>
    <xf numFmtId="0" fontId="27" fillId="16" borderId="28" xfId="0" applyFont="1" applyFill="1" applyBorder="1" applyAlignment="1">
      <alignment horizontal="center" vertical="center"/>
    </xf>
    <xf numFmtId="0" fontId="27" fillId="16" borderId="24" xfId="0" applyFont="1" applyFill="1" applyBorder="1" applyAlignment="1">
      <alignment horizontal="center" vertical="center"/>
    </xf>
    <xf numFmtId="0" fontId="27" fillId="16" borderId="29" xfId="0" applyFont="1" applyFill="1" applyBorder="1" applyAlignment="1">
      <alignment horizontal="center" vertical="center"/>
    </xf>
    <xf numFmtId="0" fontId="27" fillId="16" borderId="30" xfId="0" applyFont="1" applyFill="1" applyBorder="1" applyAlignment="1">
      <alignment horizontal="center" vertical="center"/>
    </xf>
    <xf numFmtId="0" fontId="0" fillId="16" borderId="66" xfId="0" applyFill="1" applyBorder="1" applyAlignment="1">
      <alignment vertical="center"/>
    </xf>
    <xf numFmtId="0" fontId="0" fillId="16" borderId="67" xfId="0" applyFill="1" applyBorder="1" applyAlignment="1">
      <alignment vertical="center"/>
    </xf>
    <xf numFmtId="0" fontId="0" fillId="16" borderId="68" xfId="0" applyFill="1" applyBorder="1" applyAlignment="1">
      <alignment vertical="center"/>
    </xf>
    <xf numFmtId="0" fontId="0" fillId="16" borderId="72" xfId="0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19" fillId="16" borderId="14" xfId="0" applyFont="1" applyFill="1" applyBorder="1" applyAlignment="1">
      <alignment horizontal="center" vertical="center"/>
    </xf>
    <xf numFmtId="0" fontId="0" fillId="16" borderId="16" xfId="0" applyFill="1" applyBorder="1" applyAlignment="1">
      <alignment horizontal="distributed" vertical="center"/>
    </xf>
    <xf numFmtId="0" fontId="0" fillId="16" borderId="73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16" borderId="0" xfId="0" applyFont="1" applyFill="1" applyBorder="1" applyAlignment="1">
      <alignment horizontal="left" vertical="center" shrinkToFit="1"/>
    </xf>
    <xf numFmtId="0" fontId="19" fillId="16" borderId="19" xfId="0" applyFont="1" applyFill="1" applyBorder="1" applyAlignment="1">
      <alignment horizontal="center" vertical="center"/>
    </xf>
    <xf numFmtId="0" fontId="0" fillId="16" borderId="21" xfId="0" applyFill="1" applyBorder="1" applyAlignment="1">
      <alignment horizontal="distributed" vertical="center"/>
    </xf>
    <xf numFmtId="0" fontId="19" fillId="16" borderId="23" xfId="0" applyFont="1" applyFill="1" applyBorder="1" applyAlignment="1">
      <alignment horizontal="center" vertical="center"/>
    </xf>
    <xf numFmtId="0" fontId="19" fillId="16" borderId="74" xfId="0" applyFont="1" applyFill="1" applyBorder="1" applyAlignment="1">
      <alignment horizontal="center" vertical="center"/>
    </xf>
    <xf numFmtId="0" fontId="0" fillId="16" borderId="75" xfId="0" applyFill="1" applyBorder="1" applyAlignment="1">
      <alignment horizontal="distributed" vertical="center"/>
    </xf>
    <xf numFmtId="0" fontId="0" fillId="16" borderId="16" xfId="0" applyFill="1" applyBorder="1" applyAlignment="1">
      <alignment horizontal="center" vertical="center"/>
    </xf>
    <xf numFmtId="0" fontId="0" fillId="16" borderId="75" xfId="0" applyFill="1" applyBorder="1" applyAlignment="1">
      <alignment horizontal="center" vertical="center"/>
    </xf>
    <xf numFmtId="0" fontId="0" fillId="16" borderId="70" xfId="0" applyFill="1" applyBorder="1" applyAlignment="1">
      <alignment horizontal="center" vertical="center"/>
    </xf>
    <xf numFmtId="0" fontId="0" fillId="16" borderId="71" xfId="0" applyFill="1" applyBorder="1" applyAlignment="1">
      <alignment horizontal="center" vertical="center"/>
    </xf>
    <xf numFmtId="0" fontId="0" fillId="16" borderId="76" xfId="0" applyFill="1" applyBorder="1" applyAlignment="1">
      <alignment horizontal="center" vertical="center"/>
    </xf>
    <xf numFmtId="0" fontId="0" fillId="16" borderId="77" xfId="0" applyFill="1" applyBorder="1" applyAlignment="1">
      <alignment horizontal="distributed" vertical="center"/>
    </xf>
    <xf numFmtId="0" fontId="0" fillId="16" borderId="78" xfId="0" applyFill="1" applyBorder="1" applyAlignment="1">
      <alignment horizontal="distributed" vertical="center" wrapText="1"/>
    </xf>
    <xf numFmtId="0" fontId="0" fillId="16" borderId="78" xfId="0" applyFill="1" applyBorder="1" applyAlignment="1">
      <alignment horizontal="distributed" vertical="center"/>
    </xf>
    <xf numFmtId="0" fontId="0" fillId="16" borderId="44" xfId="0" applyFill="1" applyBorder="1" applyAlignment="1">
      <alignment horizontal="distributed" vertical="center"/>
    </xf>
    <xf numFmtId="0" fontId="19" fillId="16" borderId="79" xfId="0" applyFont="1" applyFill="1" applyBorder="1" applyAlignment="1">
      <alignment horizontal="center" vertical="center"/>
    </xf>
    <xf numFmtId="0" fontId="0" fillId="16" borderId="80" xfId="0" applyNumberFormat="1" applyFont="1" applyFill="1" applyBorder="1" applyAlignment="1">
      <alignment horizontal="center" vertical="center"/>
    </xf>
    <xf numFmtId="0" fontId="0" fillId="16" borderId="81" xfId="0" applyNumberFormat="1" applyFont="1" applyFill="1" applyBorder="1" applyAlignment="1">
      <alignment horizontal="center" vertical="center"/>
    </xf>
    <xf numFmtId="0" fontId="0" fillId="16" borderId="82" xfId="0" applyNumberFormat="1" applyFont="1" applyFill="1" applyBorder="1" applyAlignment="1">
      <alignment horizontal="center" vertical="center"/>
    </xf>
    <xf numFmtId="0" fontId="27" fillId="16" borderId="0" xfId="0" applyFont="1" applyFill="1" applyAlignment="1">
      <alignment horizontal="distributed" vertical="center"/>
    </xf>
    <xf numFmtId="0" fontId="0" fillId="16" borderId="83" xfId="0" applyFill="1" applyBorder="1" applyAlignment="1">
      <alignment horizontal="center" vertical="center"/>
    </xf>
    <xf numFmtId="0" fontId="0" fillId="16" borderId="84" xfId="0" applyFill="1" applyBorder="1" applyAlignment="1">
      <alignment horizontal="distributed" vertical="center"/>
    </xf>
    <xf numFmtId="0" fontId="0" fillId="16" borderId="57" xfId="0" applyFill="1" applyBorder="1" applyAlignment="1">
      <alignment horizontal="distributed" vertical="center"/>
    </xf>
    <xf numFmtId="0" fontId="0" fillId="16" borderId="20" xfId="0" applyFill="1" applyBorder="1" applyAlignment="1">
      <alignment horizontal="distributed" vertical="center"/>
    </xf>
    <xf numFmtId="0" fontId="19" fillId="16" borderId="40" xfId="0" applyFont="1" applyFill="1" applyBorder="1" applyAlignment="1">
      <alignment horizontal="center" vertical="center"/>
    </xf>
    <xf numFmtId="0" fontId="0" fillId="16" borderId="41" xfId="0" applyNumberFormat="1" applyFont="1" applyFill="1" applyBorder="1" applyAlignment="1">
      <alignment horizontal="center" vertical="center"/>
    </xf>
    <xf numFmtId="0" fontId="0" fillId="16" borderId="42" xfId="0" applyNumberFormat="1" applyFont="1" applyFill="1" applyBorder="1" applyAlignment="1">
      <alignment horizontal="center" vertical="center"/>
    </xf>
    <xf numFmtId="0" fontId="0" fillId="16" borderId="85" xfId="0" applyNumberFormat="1" applyFont="1" applyFill="1" applyBorder="1" applyAlignment="1">
      <alignment horizontal="center" vertical="center"/>
    </xf>
    <xf numFmtId="0" fontId="23" fillId="16" borderId="22" xfId="0" applyFont="1" applyFill="1" applyBorder="1" applyAlignment="1">
      <alignment horizontal="distributed" vertical="center"/>
    </xf>
    <xf numFmtId="0" fontId="0" fillId="16" borderId="23" xfId="0" applyFill="1" applyBorder="1" applyAlignment="1">
      <alignment horizontal="distributed" vertical="center"/>
    </xf>
    <xf numFmtId="0" fontId="19" fillId="16" borderId="86" xfId="0" applyFont="1" applyFill="1" applyBorder="1" applyAlignment="1">
      <alignment horizontal="center" vertical="center"/>
    </xf>
    <xf numFmtId="0" fontId="16" fillId="16" borderId="36" xfId="0" applyNumberFormat="1" applyFont="1" applyFill="1" applyBorder="1" applyAlignment="1">
      <alignment horizontal="center" vertical="center"/>
    </xf>
    <xf numFmtId="0" fontId="16" fillId="16" borderId="62" xfId="0" applyNumberFormat="1" applyFont="1" applyFill="1" applyBorder="1" applyAlignment="1">
      <alignment horizontal="center" vertical="center"/>
    </xf>
    <xf numFmtId="0" fontId="0" fillId="16" borderId="73" xfId="0" applyFill="1" applyBorder="1" applyAlignment="1">
      <alignment horizontal="distributed" vertical="center"/>
    </xf>
    <xf numFmtId="0" fontId="19" fillId="16" borderId="87" xfId="0" applyFont="1" applyFill="1" applyBorder="1" applyAlignment="1">
      <alignment horizontal="center" vertical="center"/>
    </xf>
    <xf numFmtId="0" fontId="16" fillId="16" borderId="41" xfId="0" applyNumberFormat="1" applyFont="1" applyFill="1" applyBorder="1" applyAlignment="1">
      <alignment horizontal="center" vertical="center"/>
    </xf>
    <xf numFmtId="0" fontId="16" fillId="16" borderId="85" xfId="0" applyNumberFormat="1" applyFont="1" applyFill="1" applyBorder="1" applyAlignment="1">
      <alignment horizontal="center" vertical="center"/>
    </xf>
    <xf numFmtId="0" fontId="19" fillId="16" borderId="88" xfId="0" applyFont="1" applyFill="1" applyBorder="1" applyAlignment="1">
      <alignment horizontal="center" vertical="center"/>
    </xf>
    <xf numFmtId="0" fontId="0" fillId="16" borderId="46" xfId="0" applyNumberFormat="1" applyFont="1" applyFill="1" applyBorder="1" applyAlignment="1">
      <alignment horizontal="center" vertical="center"/>
    </xf>
    <xf numFmtId="0" fontId="0" fillId="16" borderId="47" xfId="0" applyNumberFormat="1" applyFont="1" applyFill="1" applyBorder="1" applyAlignment="1">
      <alignment horizontal="center" vertical="center"/>
    </xf>
    <xf numFmtId="0" fontId="0" fillId="16" borderId="89" xfId="0" applyNumberFormat="1" applyFont="1" applyFill="1" applyBorder="1" applyAlignment="1">
      <alignment horizontal="center" vertical="center"/>
    </xf>
    <xf numFmtId="0" fontId="0" fillId="16" borderId="57" xfId="0" applyFill="1" applyBorder="1" applyAlignment="1">
      <alignment horizontal="distributed" vertical="center" wrapText="1"/>
    </xf>
    <xf numFmtId="0" fontId="0" fillId="16" borderId="26" xfId="0" quotePrefix="1" applyFill="1" applyBorder="1" applyAlignment="1">
      <alignment horizontal="center" vertical="center"/>
    </xf>
    <xf numFmtId="0" fontId="0" fillId="16" borderId="27" xfId="0" quotePrefix="1" applyFill="1" applyBorder="1" applyAlignment="1">
      <alignment horizontal="center" vertical="center"/>
    </xf>
    <xf numFmtId="0" fontId="19" fillId="16" borderId="90" xfId="0" applyFont="1" applyFill="1" applyBorder="1" applyAlignment="1">
      <alignment horizontal="center" vertical="center"/>
    </xf>
    <xf numFmtId="0" fontId="0" fillId="16" borderId="29" xfId="0" applyFill="1" applyBorder="1" applyAlignment="1">
      <alignment horizontal="center" vertical="center"/>
    </xf>
    <xf numFmtId="0" fontId="0" fillId="16" borderId="29" xfId="0" quotePrefix="1" applyFill="1" applyBorder="1" applyAlignment="1">
      <alignment horizontal="center" vertical="center"/>
    </xf>
    <xf numFmtId="0" fontId="0" fillId="16" borderId="30" xfId="0" applyFill="1" applyBorder="1" applyAlignment="1">
      <alignment horizontal="center" vertical="center"/>
    </xf>
    <xf numFmtId="0" fontId="0" fillId="16" borderId="30" xfId="0" quotePrefix="1" applyFill="1" applyBorder="1" applyAlignment="1">
      <alignment horizontal="center" vertical="center"/>
    </xf>
    <xf numFmtId="0" fontId="0" fillId="16" borderId="36" xfId="0" applyNumberFormat="1" applyFont="1" applyFill="1" applyBorder="1" applyAlignment="1">
      <alignment horizontal="center" vertical="center"/>
    </xf>
    <xf numFmtId="0" fontId="0" fillId="16" borderId="37" xfId="0" applyNumberFormat="1" applyFont="1" applyFill="1" applyBorder="1" applyAlignment="1">
      <alignment horizontal="center" vertical="center"/>
    </xf>
    <xf numFmtId="0" fontId="0" fillId="16" borderId="91" xfId="0" applyFill="1" applyBorder="1" applyAlignment="1">
      <alignment horizontal="distributed" vertical="center"/>
    </xf>
    <xf numFmtId="0" fontId="19" fillId="16" borderId="92" xfId="0" applyFont="1" applyFill="1" applyBorder="1" applyAlignment="1">
      <alignment horizontal="center" vertical="center"/>
    </xf>
    <xf numFmtId="0" fontId="16" fillId="16" borderId="64" xfId="0" applyNumberFormat="1" applyFont="1" applyFill="1" applyBorder="1" applyAlignment="1">
      <alignment horizontal="center" vertical="center"/>
    </xf>
    <xf numFmtId="0" fontId="16" fillId="16" borderId="65" xfId="0" applyNumberFormat="1" applyFont="1" applyFill="1" applyBorder="1" applyAlignment="1">
      <alignment horizontal="center" vertical="center"/>
    </xf>
    <xf numFmtId="0" fontId="0" fillId="16" borderId="91" xfId="0" applyFill="1" applyBorder="1" applyAlignment="1">
      <alignment horizontal="center" vertical="center"/>
    </xf>
    <xf numFmtId="0" fontId="0" fillId="16" borderId="93" xfId="0" applyFill="1" applyBorder="1" applyAlignment="1">
      <alignment horizontal="distributed" vertical="center"/>
    </xf>
    <xf numFmtId="0" fontId="0" fillId="16" borderId="94" xfId="0" applyFill="1" applyBorder="1" applyAlignment="1">
      <alignment horizontal="distributed" vertical="center"/>
    </xf>
    <xf numFmtId="0" fontId="0" fillId="16" borderId="95" xfId="0" applyFill="1" applyBorder="1" applyAlignment="1">
      <alignment horizontal="distributed" vertical="center"/>
    </xf>
    <xf numFmtId="0" fontId="0" fillId="16" borderId="64" xfId="0" applyNumberFormat="1" applyFont="1" applyFill="1" applyBorder="1" applyAlignment="1">
      <alignment horizontal="center" vertical="center"/>
    </xf>
    <xf numFmtId="0" fontId="0" fillId="16" borderId="96" xfId="0" applyNumberFormat="1" applyFont="1" applyFill="1" applyBorder="1" applyAlignment="1">
      <alignment horizontal="center" vertical="center"/>
    </xf>
    <xf numFmtId="0" fontId="0" fillId="16" borderId="0" xfId="0" applyFill="1" applyBorder="1" applyAlignment="1">
      <alignment horizontal="left" vertical="center"/>
    </xf>
    <xf numFmtId="0" fontId="0" fillId="16" borderId="97" xfId="0" applyFill="1" applyBorder="1" applyAlignment="1">
      <alignment horizontal="distributed" vertical="center"/>
    </xf>
    <xf numFmtId="0" fontId="0" fillId="16" borderId="98" xfId="0" applyFill="1" applyBorder="1" applyAlignment="1">
      <alignment horizontal="distributed" vertical="center" wrapText="1"/>
    </xf>
    <xf numFmtId="0" fontId="0" fillId="16" borderId="98" xfId="0" applyFill="1" applyBorder="1" applyAlignment="1">
      <alignment horizontal="distributed" vertical="center"/>
    </xf>
    <xf numFmtId="0" fontId="0" fillId="16" borderId="15" xfId="0" applyFill="1" applyBorder="1" applyAlignment="1">
      <alignment horizontal="distributed" vertical="center"/>
    </xf>
    <xf numFmtId="0" fontId="0" fillId="16" borderId="99" xfId="0" applyFill="1" applyBorder="1" applyAlignment="1">
      <alignment vertical="center"/>
    </xf>
    <xf numFmtId="0" fontId="0" fillId="16" borderId="72" xfId="0" applyFill="1" applyBorder="1" applyAlignment="1">
      <alignment vertical="center"/>
    </xf>
    <xf numFmtId="0" fontId="0" fillId="16" borderId="100" xfId="0" applyFill="1" applyBorder="1" applyAlignment="1">
      <alignment vertical="center"/>
    </xf>
    <xf numFmtId="0" fontId="0" fillId="16" borderId="21" xfId="0" applyFill="1" applyBorder="1" applyAlignment="1">
      <alignment vertical="center"/>
    </xf>
    <xf numFmtId="0" fontId="23" fillId="16" borderId="32" xfId="0" applyFont="1" applyFill="1" applyBorder="1" applyAlignment="1">
      <alignment horizontal="distributed" vertical="center"/>
    </xf>
    <xf numFmtId="0" fontId="0" fillId="16" borderId="22" xfId="0" applyNumberFormat="1" applyFont="1" applyFill="1" applyBorder="1" applyAlignment="1">
      <alignment horizontal="center"/>
    </xf>
    <xf numFmtId="0" fontId="0" fillId="16" borderId="0" xfId="0" applyNumberFormat="1" applyFont="1" applyFill="1" applyBorder="1" applyAlignment="1">
      <alignment horizontal="center"/>
    </xf>
    <xf numFmtId="0" fontId="23" fillId="16" borderId="24" xfId="0" applyFont="1" applyFill="1" applyBorder="1" applyAlignment="1">
      <alignment horizontal="distributed" vertical="center"/>
    </xf>
    <xf numFmtId="0" fontId="23" fillId="16" borderId="29" xfId="0" applyFont="1" applyFill="1" applyBorder="1" applyAlignment="1">
      <alignment horizontal="distributed" vertical="center"/>
    </xf>
    <xf numFmtId="0" fontId="23" fillId="16" borderId="33" xfId="0" applyFont="1" applyFill="1" applyBorder="1" applyAlignment="1">
      <alignment horizontal="distributed" vertical="center"/>
    </xf>
    <xf numFmtId="0" fontId="23" fillId="16" borderId="30" xfId="0" applyFont="1" applyFill="1" applyBorder="1" applyAlignment="1">
      <alignment horizontal="distributed" vertical="center"/>
    </xf>
    <xf numFmtId="0" fontId="0" fillId="16" borderId="58" xfId="0" applyFill="1" applyBorder="1" applyAlignment="1">
      <alignment vertical="center"/>
    </xf>
    <xf numFmtId="0" fontId="0" fillId="16" borderId="77" xfId="0" applyFill="1" applyBorder="1" applyAlignment="1">
      <alignment vertical="center"/>
    </xf>
    <xf numFmtId="0" fontId="0" fillId="16" borderId="58" xfId="0" applyFill="1" applyBorder="1" applyAlignment="1">
      <alignment horizontal="center" vertical="center"/>
    </xf>
    <xf numFmtId="0" fontId="0" fillId="16" borderId="101" xfId="0" applyFill="1" applyBorder="1" applyAlignment="1">
      <alignment horizontal="distributed" vertical="center"/>
    </xf>
    <xf numFmtId="0" fontId="16" fillId="16" borderId="37" xfId="0" applyNumberFormat="1" applyFont="1" applyFill="1" applyBorder="1" applyAlignment="1">
      <alignment horizontal="center" vertical="center"/>
    </xf>
    <xf numFmtId="0" fontId="0" fillId="16" borderId="0" xfId="0" applyFill="1" applyBorder="1" applyAlignment="1">
      <alignment horizontal="distributed" vertical="center" wrapText="1"/>
    </xf>
    <xf numFmtId="0" fontId="0" fillId="16" borderId="102" xfId="0" applyFill="1" applyBorder="1" applyAlignment="1">
      <alignment horizontal="distributed" vertical="center"/>
    </xf>
    <xf numFmtId="0" fontId="16" fillId="16" borderId="42" xfId="0" applyNumberFormat="1" applyFont="1" applyFill="1" applyBorder="1" applyAlignment="1">
      <alignment horizontal="center" vertical="center"/>
    </xf>
    <xf numFmtId="0" fontId="0" fillId="16" borderId="106" xfId="0" applyFill="1" applyBorder="1" applyAlignment="1">
      <alignment horizontal="center" vertical="center"/>
    </xf>
    <xf numFmtId="0" fontId="0" fillId="16" borderId="107" xfId="0" applyFill="1" applyBorder="1" applyAlignment="1">
      <alignment horizontal="center" vertical="center"/>
    </xf>
    <xf numFmtId="0" fontId="0" fillId="16" borderId="57" xfId="0" applyFill="1" applyBorder="1" applyAlignment="1">
      <alignment horizontal="center" vertical="center"/>
    </xf>
    <xf numFmtId="0" fontId="19" fillId="16" borderId="109" xfId="0" applyFon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 wrapText="1"/>
    </xf>
    <xf numFmtId="0" fontId="19" fillId="16" borderId="111" xfId="0" applyFont="1" applyFill="1" applyBorder="1" applyAlignment="1">
      <alignment horizontal="center" vertical="center"/>
    </xf>
    <xf numFmtId="0" fontId="19" fillId="16" borderId="112" xfId="0" applyFont="1" applyFill="1" applyBorder="1" applyAlignment="1">
      <alignment horizontal="center" vertical="center"/>
    </xf>
    <xf numFmtId="0" fontId="16" fillId="16" borderId="46" xfId="0" applyNumberFormat="1" applyFont="1" applyFill="1" applyBorder="1" applyAlignment="1">
      <alignment horizontal="center" vertical="center"/>
    </xf>
    <xf numFmtId="0" fontId="16" fillId="16" borderId="47" xfId="0" applyNumberFormat="1" applyFont="1" applyFill="1" applyBorder="1" applyAlignment="1">
      <alignment horizontal="center" vertical="center"/>
    </xf>
    <xf numFmtId="0" fontId="16" fillId="16" borderId="89" xfId="0" applyNumberFormat="1" applyFont="1" applyFill="1" applyBorder="1" applyAlignment="1">
      <alignment horizontal="center" vertical="center"/>
    </xf>
    <xf numFmtId="0" fontId="0" fillId="16" borderId="113" xfId="0" applyFill="1" applyBorder="1" applyAlignment="1">
      <alignment horizontal="center" vertical="center"/>
    </xf>
    <xf numFmtId="0" fontId="0" fillId="16" borderId="69" xfId="0" applyFill="1" applyBorder="1" applyAlignment="1">
      <alignment horizontal="center" vertical="center"/>
    </xf>
    <xf numFmtId="0" fontId="19" fillId="16" borderId="91" xfId="0" applyFont="1" applyFill="1" applyBorder="1" applyAlignment="1">
      <alignment horizontal="center" vertical="center"/>
    </xf>
    <xf numFmtId="0" fontId="0" fillId="16" borderId="69" xfId="0" applyFill="1" applyBorder="1" applyAlignment="1">
      <alignment vertical="center"/>
    </xf>
    <xf numFmtId="0" fontId="0" fillId="16" borderId="70" xfId="0" applyFill="1" applyBorder="1" applyAlignment="1">
      <alignment vertical="center"/>
    </xf>
    <xf numFmtId="0" fontId="0" fillId="16" borderId="108" xfId="0" applyFill="1" applyBorder="1" applyAlignment="1">
      <alignment vertical="center"/>
    </xf>
    <xf numFmtId="0" fontId="19" fillId="16" borderId="114" xfId="0" applyFont="1" applyFill="1" applyBorder="1" applyAlignment="1">
      <alignment horizontal="center" vertical="center"/>
    </xf>
    <xf numFmtId="0" fontId="19" fillId="16" borderId="93" xfId="0" applyFont="1" applyFill="1" applyBorder="1" applyAlignment="1">
      <alignment horizontal="center" vertical="center"/>
    </xf>
    <xf numFmtId="0" fontId="0" fillId="16" borderId="114" xfId="0" applyFill="1" applyBorder="1" applyAlignment="1">
      <alignment vertical="center"/>
    </xf>
    <xf numFmtId="0" fontId="0" fillId="16" borderId="115" xfId="0" applyFill="1" applyBorder="1" applyAlignment="1">
      <alignment vertical="center"/>
    </xf>
    <xf numFmtId="0" fontId="0" fillId="16" borderId="116" xfId="0" applyFill="1" applyBorder="1" applyAlignment="1">
      <alignment vertical="center"/>
    </xf>
    <xf numFmtId="0" fontId="23" fillId="16" borderId="74" xfId="0" applyFont="1" applyFill="1" applyBorder="1" applyAlignment="1">
      <alignment horizontal="center" vertical="center"/>
    </xf>
    <xf numFmtId="0" fontId="23" fillId="16" borderId="94" xfId="0" applyFont="1" applyFill="1" applyBorder="1" applyAlignment="1">
      <alignment horizontal="center" vertical="center"/>
    </xf>
    <xf numFmtId="0" fontId="19" fillId="16" borderId="94" xfId="0" applyFont="1" applyFill="1" applyBorder="1" applyAlignment="1">
      <alignment horizontal="center" vertical="center"/>
    </xf>
    <xf numFmtId="0" fontId="0" fillId="16" borderId="114" xfId="0" applyNumberFormat="1" applyFont="1" applyFill="1" applyBorder="1" applyAlignment="1">
      <alignment horizontal="center" vertical="center"/>
    </xf>
    <xf numFmtId="0" fontId="0" fillId="16" borderId="116" xfId="0" applyNumberFormat="1" applyFont="1" applyFill="1" applyBorder="1" applyAlignment="1">
      <alignment horizontal="center" vertical="center"/>
    </xf>
    <xf numFmtId="0" fontId="0" fillId="16" borderId="51" xfId="0" applyFill="1" applyBorder="1" applyAlignment="1">
      <alignment vertical="center" textRotation="255" shrinkToFit="1"/>
    </xf>
    <xf numFmtId="0" fontId="0" fillId="16" borderId="12" xfId="0" applyFill="1" applyBorder="1" applyAlignment="1">
      <alignment vertical="center" textRotation="255" shrinkToFit="1"/>
    </xf>
    <xf numFmtId="0" fontId="0" fillId="16" borderId="13" xfId="0" applyFill="1" applyBorder="1" applyAlignment="1">
      <alignment vertical="center" textRotation="255" shrinkToFi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theme" Target="theme/theme1.xml" Id="rId6" /><Relationship Type="http://schemas.openxmlformats.org/officeDocument/2006/relationships/sharedStrings" Target="sharedStrings.xml" Id="rId7" /><Relationship Type="http://schemas.openxmlformats.org/officeDocument/2006/relationships/styles" Target="styles.xml" Id="rId8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../media/image1.emf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104775</xdr:colOff>
      <xdr:row>0</xdr:row>
      <xdr:rowOff>38100</xdr:rowOff>
    </xdr:from>
    <xdr:to xmlns:xdr="http://schemas.openxmlformats.org/drawingml/2006/spreadsheetDrawing">
      <xdr:col>2</xdr:col>
      <xdr:colOff>94615</xdr:colOff>
      <xdr:row>1</xdr:row>
      <xdr:rowOff>57150</xdr:rowOff>
    </xdr:to>
    <xdr:pic macro="">
      <xdr:nvPicPr>
        <xdr:cNvPr id="12289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8100"/>
          <a:ext cx="332740" cy="333375"/>
        </a:xfrm>
        <a:prstGeom prst="rect">
          <a:avLst/>
        </a:prstGeom>
        <a:noFill/>
        <a:ln>
          <a:miter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47</xdr:col>
      <xdr:colOff>142875</xdr:colOff>
      <xdr:row>14</xdr:row>
      <xdr:rowOff>133985</xdr:rowOff>
    </xdr:from>
    <xdr:to xmlns:xdr="http://schemas.openxmlformats.org/drawingml/2006/spreadsheetDrawing">
      <xdr:col>49</xdr:col>
      <xdr:colOff>38100</xdr:colOff>
      <xdr:row>16</xdr:row>
      <xdr:rowOff>29210</xdr:rowOff>
    </xdr:to>
    <xdr:sp macro="" textlink="">
      <xdr:nvSpPr>
        <xdr:cNvPr id="2072" name="Oval 1"/>
        <xdr:cNvSpPr>
          <a:spLocks noChangeArrowheads="1"/>
        </xdr:cNvSpPr>
      </xdr:nvSpPr>
      <xdr:spPr>
        <a:xfrm>
          <a:off x="7934325" y="2620010"/>
          <a:ext cx="219075" cy="219075"/>
        </a:xfrm>
        <a:prstGeom prst="ellipse">
          <a:avLst/>
        </a:prstGeom>
        <a:noFill/>
        <a:ln w="9525">
          <a:solidFill>
            <a:sysClr val="windowText" lastClr="000000"/>
          </a:solidFill>
          <a:prstDash val="sysDot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19050</xdr:colOff>
      <xdr:row>34</xdr:row>
      <xdr:rowOff>116840</xdr:rowOff>
    </xdr:from>
    <xdr:to xmlns:xdr="http://schemas.openxmlformats.org/drawingml/2006/spreadsheetDrawing">
      <xdr:col>0</xdr:col>
      <xdr:colOff>142875</xdr:colOff>
      <xdr:row>36</xdr:row>
      <xdr:rowOff>29210</xdr:rowOff>
    </xdr:to>
    <xdr:sp macro="" textlink="">
      <xdr:nvSpPr>
        <xdr:cNvPr id="2073" name="Line 5"/>
        <xdr:cNvSpPr>
          <a:spLocks noChangeShapeType="1"/>
        </xdr:cNvSpPr>
      </xdr:nvSpPr>
      <xdr:spPr>
        <a:xfrm>
          <a:off x="19050" y="5977255"/>
          <a:ext cx="123825" cy="23622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28575</xdr:colOff>
      <xdr:row>46</xdr:row>
      <xdr:rowOff>0</xdr:rowOff>
    </xdr:from>
    <xdr:to xmlns:xdr="http://schemas.openxmlformats.org/drawingml/2006/spreadsheetDrawing">
      <xdr:col>0</xdr:col>
      <xdr:colOff>133350</xdr:colOff>
      <xdr:row>46</xdr:row>
      <xdr:rowOff>0</xdr:rowOff>
    </xdr:to>
    <xdr:sp macro="" textlink="">
      <xdr:nvSpPr>
        <xdr:cNvPr id="2074" name="Line 4"/>
        <xdr:cNvSpPr>
          <a:spLocks noChangeShapeType="1"/>
        </xdr:cNvSpPr>
      </xdr:nvSpPr>
      <xdr:spPr>
        <a:xfrm>
          <a:off x="28575" y="7767955"/>
          <a:ext cx="104775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47</xdr:col>
      <xdr:colOff>142875</xdr:colOff>
      <xdr:row>14</xdr:row>
      <xdr:rowOff>133985</xdr:rowOff>
    </xdr:from>
    <xdr:to xmlns:xdr="http://schemas.openxmlformats.org/drawingml/2006/spreadsheetDrawing">
      <xdr:col>49</xdr:col>
      <xdr:colOff>38100</xdr:colOff>
      <xdr:row>16</xdr:row>
      <xdr:rowOff>29210</xdr:rowOff>
    </xdr:to>
    <xdr:sp macro="" textlink="">
      <xdr:nvSpPr>
        <xdr:cNvPr id="7181" name="Oval 1"/>
        <xdr:cNvSpPr>
          <a:spLocks noChangeArrowheads="1"/>
        </xdr:cNvSpPr>
      </xdr:nvSpPr>
      <xdr:spPr>
        <a:xfrm>
          <a:off x="7934325" y="2515235"/>
          <a:ext cx="219075" cy="219075"/>
        </a:xfrm>
        <a:prstGeom prst="ellipse">
          <a:avLst/>
        </a:prstGeom>
        <a:noFill/>
        <a:ln w="9525">
          <a:solidFill>
            <a:sysClr val="windowText" lastClr="000000"/>
          </a:solidFill>
          <a:prstDash val="sysDot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28575</xdr:colOff>
      <xdr:row>35</xdr:row>
      <xdr:rowOff>10160</xdr:rowOff>
    </xdr:from>
    <xdr:to xmlns:xdr="http://schemas.openxmlformats.org/drawingml/2006/spreadsheetDrawing">
      <xdr:col>0</xdr:col>
      <xdr:colOff>133350</xdr:colOff>
      <xdr:row>36</xdr:row>
      <xdr:rowOff>18415</xdr:rowOff>
    </xdr:to>
    <xdr:sp macro="" textlink="">
      <xdr:nvSpPr>
        <xdr:cNvPr id="7182" name="Line 2"/>
        <xdr:cNvSpPr>
          <a:spLocks noChangeShapeType="1"/>
        </xdr:cNvSpPr>
      </xdr:nvSpPr>
      <xdr:spPr>
        <a:xfrm>
          <a:off x="28575" y="5953760"/>
          <a:ext cx="104775" cy="17018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28575</xdr:colOff>
      <xdr:row>46</xdr:row>
      <xdr:rowOff>0</xdr:rowOff>
    </xdr:from>
    <xdr:to xmlns:xdr="http://schemas.openxmlformats.org/drawingml/2006/spreadsheetDrawing">
      <xdr:col>0</xdr:col>
      <xdr:colOff>133350</xdr:colOff>
      <xdr:row>46</xdr:row>
      <xdr:rowOff>0</xdr:rowOff>
    </xdr:to>
    <xdr:sp macro="" textlink="">
      <xdr:nvSpPr>
        <xdr:cNvPr id="7183" name="Line 3"/>
        <xdr:cNvSpPr>
          <a:spLocks noChangeShapeType="1"/>
        </xdr:cNvSpPr>
      </xdr:nvSpPr>
      <xdr:spPr>
        <a:xfrm>
          <a:off x="28575" y="7724775"/>
          <a:ext cx="104775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47</xdr:col>
      <xdr:colOff>142875</xdr:colOff>
      <xdr:row>14</xdr:row>
      <xdr:rowOff>133985</xdr:rowOff>
    </xdr:from>
    <xdr:to xmlns:xdr="http://schemas.openxmlformats.org/drawingml/2006/spreadsheetDrawing">
      <xdr:col>49</xdr:col>
      <xdr:colOff>38100</xdr:colOff>
      <xdr:row>16</xdr:row>
      <xdr:rowOff>29210</xdr:rowOff>
    </xdr:to>
    <xdr:sp macro="" textlink="">
      <xdr:nvSpPr>
        <xdr:cNvPr id="1038" name="Oval 1"/>
        <xdr:cNvSpPr>
          <a:spLocks noChangeArrowheads="1"/>
        </xdr:cNvSpPr>
      </xdr:nvSpPr>
      <xdr:spPr>
        <a:xfrm>
          <a:off x="7934325" y="2515235"/>
          <a:ext cx="219075" cy="219075"/>
        </a:xfrm>
        <a:prstGeom prst="ellipse">
          <a:avLst/>
        </a:prstGeom>
        <a:noFill/>
        <a:ln w="9525">
          <a:solidFill>
            <a:sysClr val="windowText" lastClr="000000"/>
          </a:solidFill>
          <a:prstDash val="sysDot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28575</xdr:colOff>
      <xdr:row>46</xdr:row>
      <xdr:rowOff>0</xdr:rowOff>
    </xdr:from>
    <xdr:to xmlns:xdr="http://schemas.openxmlformats.org/drawingml/2006/spreadsheetDrawing">
      <xdr:col>0</xdr:col>
      <xdr:colOff>133350</xdr:colOff>
      <xdr:row>46</xdr:row>
      <xdr:rowOff>0</xdr:rowOff>
    </xdr:to>
    <xdr:sp macro="" textlink="">
      <xdr:nvSpPr>
        <xdr:cNvPr id="1039" name="Line 3"/>
        <xdr:cNvSpPr>
          <a:spLocks noChangeShapeType="1"/>
        </xdr:cNvSpPr>
      </xdr:nvSpPr>
      <xdr:spPr>
        <a:xfrm>
          <a:off x="28575" y="7679690"/>
          <a:ext cx="104775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28575</xdr:colOff>
      <xdr:row>35</xdr:row>
      <xdr:rowOff>10160</xdr:rowOff>
    </xdr:from>
    <xdr:to xmlns:xdr="http://schemas.openxmlformats.org/drawingml/2006/spreadsheetDrawing">
      <xdr:col>0</xdr:col>
      <xdr:colOff>133350</xdr:colOff>
      <xdr:row>36</xdr:row>
      <xdr:rowOff>20955</xdr:rowOff>
    </xdr:to>
    <xdr:sp macro="" textlink="">
      <xdr:nvSpPr>
        <xdr:cNvPr id="1040" name="Line 3"/>
        <xdr:cNvSpPr>
          <a:spLocks noChangeShapeType="1"/>
        </xdr:cNvSpPr>
      </xdr:nvSpPr>
      <xdr:spPr>
        <a:xfrm>
          <a:off x="28575" y="5908675"/>
          <a:ext cx="104775" cy="172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47</xdr:col>
      <xdr:colOff>142875</xdr:colOff>
      <xdr:row>14</xdr:row>
      <xdr:rowOff>133985</xdr:rowOff>
    </xdr:from>
    <xdr:to xmlns:xdr="http://schemas.openxmlformats.org/drawingml/2006/spreadsheetDrawing">
      <xdr:col>49</xdr:col>
      <xdr:colOff>38100</xdr:colOff>
      <xdr:row>16</xdr:row>
      <xdr:rowOff>29210</xdr:rowOff>
    </xdr:to>
    <xdr:sp macro="" textlink="">
      <xdr:nvSpPr>
        <xdr:cNvPr id="3085" name="Oval 1"/>
        <xdr:cNvSpPr>
          <a:spLocks noChangeArrowheads="1"/>
        </xdr:cNvSpPr>
      </xdr:nvSpPr>
      <xdr:spPr>
        <a:xfrm>
          <a:off x="7934325" y="2515235"/>
          <a:ext cx="219075" cy="200025"/>
        </a:xfrm>
        <a:prstGeom prst="ellipse">
          <a:avLst/>
        </a:prstGeom>
        <a:noFill/>
        <a:ln w="9525">
          <a:solidFill>
            <a:sysClr val="windowText" lastClr="000000"/>
          </a:solidFill>
          <a:prstDash val="sysDot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19050</xdr:colOff>
      <xdr:row>34</xdr:row>
      <xdr:rowOff>87630</xdr:rowOff>
    </xdr:from>
    <xdr:to xmlns:xdr="http://schemas.openxmlformats.org/drawingml/2006/spreadsheetDrawing">
      <xdr:col>0</xdr:col>
      <xdr:colOff>142875</xdr:colOff>
      <xdr:row>36</xdr:row>
      <xdr:rowOff>67945</xdr:rowOff>
    </xdr:to>
    <xdr:sp macro="" textlink="">
      <xdr:nvSpPr>
        <xdr:cNvPr id="3086" name="Line 2"/>
        <xdr:cNvSpPr>
          <a:spLocks noChangeShapeType="1"/>
        </xdr:cNvSpPr>
      </xdr:nvSpPr>
      <xdr:spPr>
        <a:xfrm>
          <a:off x="19050" y="5840730"/>
          <a:ext cx="123825" cy="304165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28575</xdr:colOff>
      <xdr:row>46</xdr:row>
      <xdr:rowOff>0</xdr:rowOff>
    </xdr:from>
    <xdr:to xmlns:xdr="http://schemas.openxmlformats.org/drawingml/2006/spreadsheetDrawing">
      <xdr:col>0</xdr:col>
      <xdr:colOff>133350</xdr:colOff>
      <xdr:row>46</xdr:row>
      <xdr:rowOff>0</xdr:rowOff>
    </xdr:to>
    <xdr:sp macro="" textlink="">
      <xdr:nvSpPr>
        <xdr:cNvPr id="3087" name="Line 3"/>
        <xdr:cNvSpPr>
          <a:spLocks noChangeShapeType="1"/>
        </xdr:cNvSpPr>
      </xdr:nvSpPr>
      <xdr:spPr>
        <a:xfrm>
          <a:off x="28575" y="7696200"/>
          <a:ext cx="104775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3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drawing" Target="../drawings/drawing4.xml" Id="rId2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Relationship Type="http://schemas.openxmlformats.org/officeDocument/2006/relationships/drawing" Target="../drawings/drawing5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BG57"/>
  <sheetViews>
    <sheetView tabSelected="1" workbookViewId="0">
      <selection activeCell="BC21" sqref="BC21"/>
    </sheetView>
  </sheetViews>
  <sheetFormatPr defaultRowHeight="13.5"/>
  <cols>
    <col min="1" max="1" width="2.125" style="1" customWidth="1"/>
    <col min="2" max="2" width="2.375" style="1" customWidth="1"/>
    <col min="3" max="3" width="1.49609375" style="1" customWidth="1"/>
    <col min="4" max="4" width="4.625" style="1" customWidth="1"/>
    <col min="5" max="5" width="2.625" style="1" customWidth="1"/>
    <col min="6" max="6" width="1.75390625" style="1" customWidth="1"/>
    <col min="7" max="9" width="1.49609375" style="1" customWidth="1"/>
    <col min="10" max="12" width="2.125" style="1" customWidth="1"/>
    <col min="13" max="13" width="1.25" style="1" customWidth="1"/>
    <col min="14" max="16" width="2.125" style="1" customWidth="1"/>
    <col min="17" max="17" width="1.25" style="1" customWidth="1"/>
    <col min="18" max="20" width="1.75390625" style="1" customWidth="1"/>
    <col min="21" max="21" width="1.25" style="1" customWidth="1"/>
    <col min="22" max="22" width="1.12109375" style="1" customWidth="1"/>
    <col min="23" max="25" width="2.125" style="1" customWidth="1"/>
    <col min="26" max="26" width="1.3828125" style="1" customWidth="1"/>
    <col min="27" max="29" width="2.00390625" style="1" customWidth="1"/>
    <col min="30" max="31" width="1.25" style="1" customWidth="1"/>
    <col min="32" max="34" width="2.00390625" style="1" customWidth="1"/>
    <col min="35" max="52" width="2.125" style="1" customWidth="1"/>
    <col min="53" max="53" width="2.375" style="1" customWidth="1"/>
    <col min="54" max="16384" width="9.00390625" style="1" customWidth="1"/>
  </cols>
  <sheetData>
    <row r="1" spans="1:59" ht="24.75" customHeight="1">
      <c r="A1" s="2"/>
      <c r="B1" s="2"/>
      <c r="C1" s="2"/>
      <c r="D1" s="5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>
      <c r="A3" s="3"/>
      <c r="B3" s="4">
        <v>1</v>
      </c>
      <c r="C3" s="4"/>
      <c r="D3" s="4" t="s">
        <v>5</v>
      </c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4.25">
      <c r="A4" s="3"/>
      <c r="B4" s="4"/>
      <c r="C4" s="4"/>
      <c r="D4" s="3" t="s">
        <v>12</v>
      </c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>
      <c r="A5" s="3"/>
      <c r="B5" s="3"/>
      <c r="C5" s="3"/>
      <c r="D5" s="3" t="s">
        <v>14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>
      <c r="A6" s="3"/>
      <c r="B6" s="3"/>
      <c r="C6" s="3"/>
      <c r="D6" s="3" t="s">
        <v>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>
      <c r="A7" s="3"/>
      <c r="B7" s="3"/>
      <c r="C7" s="3"/>
      <c r="D7" s="3" t="s">
        <v>15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4.25">
      <c r="A9" s="3"/>
      <c r="B9" s="4">
        <v>2</v>
      </c>
      <c r="C9" s="4"/>
      <c r="D9" s="4" t="s">
        <v>18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>
      <c r="A10" s="3"/>
      <c r="B10" s="3"/>
      <c r="C10" s="3"/>
      <c r="D10" s="3" t="s">
        <v>19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2" customHeight="1">
      <c r="A12" s="3"/>
      <c r="B12" s="3"/>
      <c r="C12" s="3"/>
      <c r="D12" s="6" t="s">
        <v>11</v>
      </c>
      <c r="E12" s="3" t="s">
        <v>21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12" customHeight="1">
      <c r="A13" s="3"/>
      <c r="B13" s="3"/>
      <c r="C13" s="3"/>
      <c r="D13" s="3"/>
      <c r="E13" s="3" t="s"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11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14.25">
      <c r="A15" s="3"/>
      <c r="B15" s="4"/>
      <c r="C15" s="4"/>
      <c r="D15" s="7" t="s">
        <v>31</v>
      </c>
      <c r="E15" s="3" t="s">
        <v>20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9.75" customHeight="1">
      <c r="A16" s="3"/>
      <c r="B16" s="4"/>
      <c r="C16" s="4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14.25">
      <c r="A17" s="3"/>
      <c r="B17" s="4"/>
      <c r="C17" s="4"/>
      <c r="D17" s="8" t="s">
        <v>22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4.5" customHeight="1">
      <c r="A18" s="3"/>
      <c r="B18" s="4"/>
      <c r="C18" s="4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12" customHeight="1">
      <c r="A19" s="3"/>
      <c r="B19" s="4"/>
      <c r="C19" s="4"/>
      <c r="D19" s="7"/>
      <c r="E19" s="10" t="s">
        <v>9</v>
      </c>
      <c r="F19" s="8" t="s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89"/>
      <c r="AU19" s="89"/>
      <c r="AV19" s="89"/>
      <c r="AW19" s="89"/>
      <c r="AX19" s="89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6.75" customHeight="1">
      <c r="A20" s="3"/>
      <c r="B20" s="4"/>
      <c r="C20" s="4"/>
      <c r="D20" s="7"/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89"/>
      <c r="AU20" s="89"/>
      <c r="AV20" s="89"/>
      <c r="AW20" s="89"/>
      <c r="AX20" s="89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11.25" customHeight="1">
      <c r="A21" s="3"/>
      <c r="B21" s="4"/>
      <c r="C21" s="4"/>
      <c r="D21" s="7"/>
      <c r="E21" s="3"/>
      <c r="F21" s="3"/>
      <c r="G21" s="16" t="s">
        <v>32</v>
      </c>
      <c r="H21" s="22"/>
      <c r="I21" s="22"/>
      <c r="J21" s="30" t="s">
        <v>33</v>
      </c>
      <c r="K21" s="22"/>
      <c r="L21" s="22"/>
      <c r="M21" s="22" t="s">
        <v>35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 t="s">
        <v>39</v>
      </c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71" t="s">
        <v>43</v>
      </c>
      <c r="AS21" s="71"/>
      <c r="AT21" s="71"/>
      <c r="AU21" s="71"/>
      <c r="AV21" s="71" t="s">
        <v>40</v>
      </c>
      <c r="AW21" s="71"/>
      <c r="AX21" s="71"/>
      <c r="AY21" s="103" t="s">
        <v>25</v>
      </c>
      <c r="AZ21" s="103"/>
      <c r="BA21" s="110"/>
      <c r="BB21" s="3"/>
      <c r="BC21" s="3"/>
      <c r="BD21" s="3"/>
      <c r="BE21" s="3"/>
      <c r="BF21" s="3"/>
      <c r="BG21" s="3"/>
    </row>
    <row r="22" spans="1:59" ht="11.25" customHeight="1">
      <c r="A22" s="3"/>
      <c r="B22" s="4"/>
      <c r="C22" s="4"/>
      <c r="D22" s="7"/>
      <c r="E22" s="3"/>
      <c r="F22" s="3"/>
      <c r="G22" s="17"/>
      <c r="H22" s="23"/>
      <c r="I22" s="23"/>
      <c r="J22" s="23"/>
      <c r="K22" s="23"/>
      <c r="L22" s="23"/>
      <c r="M22" s="23" t="s">
        <v>44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72" t="s">
        <v>46</v>
      </c>
      <c r="AS22" s="81"/>
      <c r="AT22" s="81"/>
      <c r="AU22" s="90"/>
      <c r="AV22" s="23" t="s">
        <v>47</v>
      </c>
      <c r="AW22" s="23"/>
      <c r="AX22" s="23"/>
      <c r="AY22" s="23"/>
      <c r="AZ22" s="23"/>
      <c r="BA22" s="3"/>
      <c r="BB22" s="3"/>
      <c r="BC22" s="3"/>
      <c r="BD22" s="3"/>
      <c r="BE22" s="3"/>
      <c r="BF22" s="3"/>
      <c r="BG22" s="3"/>
    </row>
    <row r="23" spans="1:59" ht="9" customHeight="1">
      <c r="A23" s="3"/>
      <c r="B23" s="4"/>
      <c r="C23" s="4"/>
      <c r="D23" s="7"/>
      <c r="E23" s="12">
        <v>23</v>
      </c>
      <c r="F23" s="3"/>
      <c r="G23" s="18">
        <v>24</v>
      </c>
      <c r="H23" s="24"/>
      <c r="I23" s="28"/>
      <c r="J23" s="31" t="s">
        <v>50</v>
      </c>
      <c r="K23" s="35"/>
      <c r="L23" s="38"/>
      <c r="M23" s="41"/>
      <c r="N23" s="45"/>
      <c r="O23" s="45"/>
      <c r="P23" s="45"/>
      <c r="Q23" s="45"/>
      <c r="R23" s="45"/>
      <c r="S23" s="45"/>
      <c r="T23" s="45"/>
      <c r="U23" s="45"/>
      <c r="V23" s="45"/>
      <c r="W23" s="49" t="s">
        <v>51</v>
      </c>
      <c r="X23" s="49"/>
      <c r="Y23" s="49"/>
      <c r="Z23" s="52"/>
      <c r="AA23" s="49" t="s">
        <v>56</v>
      </c>
      <c r="AB23" s="49"/>
      <c r="AC23" s="49"/>
      <c r="AD23" s="58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5" t="s">
        <v>57</v>
      </c>
      <c r="AP23" s="65"/>
      <c r="AQ23" s="68"/>
      <c r="AR23" s="73">
        <v>25</v>
      </c>
      <c r="AS23" s="82">
        <v>26</v>
      </c>
      <c r="AT23" s="82">
        <v>27</v>
      </c>
      <c r="AU23" s="91">
        <v>28</v>
      </c>
      <c r="AV23" s="98">
        <v>29</v>
      </c>
      <c r="AW23" s="82">
        <v>30</v>
      </c>
      <c r="AX23" s="91">
        <v>31</v>
      </c>
      <c r="AY23" s="104" t="s">
        <v>48</v>
      </c>
      <c r="AZ23" s="107"/>
      <c r="BA23" s="3"/>
      <c r="BB23" s="3"/>
      <c r="BC23" s="3"/>
      <c r="BD23" s="3"/>
      <c r="BE23" s="3"/>
      <c r="BF23" s="3"/>
      <c r="BG23" s="3"/>
    </row>
    <row r="24" spans="1:59" ht="9" customHeight="1">
      <c r="A24" s="3"/>
      <c r="B24" s="4"/>
      <c r="C24" s="4"/>
      <c r="D24" s="7"/>
      <c r="E24" s="13">
        <v>0</v>
      </c>
      <c r="F24" s="3"/>
      <c r="G24" s="19" t="s">
        <v>41</v>
      </c>
      <c r="H24" s="25"/>
      <c r="I24" s="25"/>
      <c r="J24" s="32"/>
      <c r="K24" s="36"/>
      <c r="L24" s="39"/>
      <c r="M24" s="42"/>
      <c r="N24" s="46" t="s">
        <v>3</v>
      </c>
      <c r="O24" s="46"/>
      <c r="P24" s="46"/>
      <c r="Q24" s="46"/>
      <c r="R24" s="46"/>
      <c r="S24" s="46"/>
      <c r="T24" s="46"/>
      <c r="U24" s="46"/>
      <c r="V24" s="47"/>
      <c r="W24" s="50" t="s">
        <v>23</v>
      </c>
      <c r="X24" s="50"/>
      <c r="Y24" s="50"/>
      <c r="Z24" s="53"/>
      <c r="AA24" s="50" t="s">
        <v>16</v>
      </c>
      <c r="AB24" s="50"/>
      <c r="AC24" s="50"/>
      <c r="AD24" s="59"/>
      <c r="AE24" s="46" t="s">
        <v>10</v>
      </c>
      <c r="AF24" s="46"/>
      <c r="AG24" s="46"/>
      <c r="AH24" s="46"/>
      <c r="AI24" s="46"/>
      <c r="AJ24" s="46"/>
      <c r="AK24" s="46"/>
      <c r="AL24" s="46"/>
      <c r="AM24" s="46"/>
      <c r="AN24" s="64"/>
      <c r="AO24" s="66" t="s">
        <v>61</v>
      </c>
      <c r="AP24" s="66"/>
      <c r="AQ24" s="69"/>
      <c r="AR24" s="74">
        <v>0</v>
      </c>
      <c r="AS24" s="83">
        <v>5</v>
      </c>
      <c r="AT24" s="83">
        <v>0</v>
      </c>
      <c r="AU24" s="92">
        <v>1</v>
      </c>
      <c r="AV24" s="74">
        <v>4</v>
      </c>
      <c r="AW24" s="83">
        <v>7</v>
      </c>
      <c r="AX24" s="92">
        <v>5</v>
      </c>
      <c r="AY24" s="105"/>
      <c r="AZ24" s="108"/>
      <c r="BA24" s="3"/>
      <c r="BB24" s="3"/>
      <c r="BC24" s="3"/>
      <c r="BD24" s="3"/>
      <c r="BE24" s="3"/>
      <c r="BF24" s="3"/>
      <c r="BG24" s="3"/>
    </row>
    <row r="25" spans="1:59" ht="9" customHeight="1">
      <c r="A25" s="3"/>
      <c r="B25" s="4"/>
      <c r="C25" s="4"/>
      <c r="D25" s="4"/>
      <c r="E25" s="14"/>
      <c r="F25" s="3"/>
      <c r="G25" s="20"/>
      <c r="H25" s="26"/>
      <c r="I25" s="26"/>
      <c r="J25" s="32"/>
      <c r="K25" s="36"/>
      <c r="L25" s="39"/>
      <c r="M25" s="42"/>
      <c r="N25" s="46"/>
      <c r="O25" s="46"/>
      <c r="P25" s="46"/>
      <c r="Q25" s="46"/>
      <c r="R25" s="46"/>
      <c r="S25" s="46"/>
      <c r="T25" s="46"/>
      <c r="U25" s="46"/>
      <c r="V25" s="47"/>
      <c r="W25" s="50" t="s">
        <v>62</v>
      </c>
      <c r="X25" s="50"/>
      <c r="Y25" s="50"/>
      <c r="Z25" s="53"/>
      <c r="AA25" s="55"/>
      <c r="AB25" s="55"/>
      <c r="AC25" s="55"/>
      <c r="AD25" s="59"/>
      <c r="AE25" s="46"/>
      <c r="AF25" s="46"/>
      <c r="AG25" s="46"/>
      <c r="AH25" s="46"/>
      <c r="AI25" s="46"/>
      <c r="AJ25" s="46"/>
      <c r="AK25" s="46"/>
      <c r="AL25" s="46"/>
      <c r="AM25" s="46"/>
      <c r="AN25" s="64"/>
      <c r="AO25" s="66" t="s">
        <v>49</v>
      </c>
      <c r="AP25" s="66"/>
      <c r="AQ25" s="69"/>
      <c r="AR25" s="75"/>
      <c r="AS25" s="84"/>
      <c r="AT25" s="84"/>
      <c r="AU25" s="93"/>
      <c r="AV25" s="75"/>
      <c r="AW25" s="84"/>
      <c r="AX25" s="93"/>
      <c r="AY25" s="105"/>
      <c r="AZ25" s="108"/>
      <c r="BA25" s="3"/>
      <c r="BB25" s="3"/>
      <c r="BC25" s="3"/>
      <c r="BD25" s="3"/>
      <c r="BE25" s="3"/>
      <c r="BF25" s="3"/>
      <c r="BG25" s="3"/>
    </row>
    <row r="26" spans="1:59" ht="9" customHeight="1">
      <c r="A26" s="3"/>
      <c r="B26" s="4"/>
      <c r="C26" s="4"/>
      <c r="D26" s="4"/>
      <c r="E26" s="15"/>
      <c r="F26" s="3"/>
      <c r="G26" s="20"/>
      <c r="H26" s="26"/>
      <c r="I26" s="26"/>
      <c r="J26" s="32"/>
      <c r="K26" s="36"/>
      <c r="L26" s="39"/>
      <c r="M26" s="42"/>
      <c r="N26" s="47"/>
      <c r="O26" s="47"/>
      <c r="P26" s="47"/>
      <c r="Q26" s="47"/>
      <c r="R26" s="47"/>
      <c r="S26" s="47"/>
      <c r="T26" s="47"/>
      <c r="U26" s="47"/>
      <c r="V26" s="47"/>
      <c r="W26" s="50" t="s">
        <v>54</v>
      </c>
      <c r="X26" s="50"/>
      <c r="Y26" s="50"/>
      <c r="Z26" s="53"/>
      <c r="AA26" s="55"/>
      <c r="AB26" s="55"/>
      <c r="AC26" s="55"/>
      <c r="AD26" s="60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7" t="s">
        <v>63</v>
      </c>
      <c r="AP26" s="67"/>
      <c r="AQ26" s="70"/>
      <c r="AR26" s="76"/>
      <c r="AS26" s="85"/>
      <c r="AT26" s="85"/>
      <c r="AU26" s="94"/>
      <c r="AV26" s="76"/>
      <c r="AW26" s="85"/>
      <c r="AX26" s="94"/>
      <c r="AY26" s="106"/>
      <c r="AZ26" s="109"/>
      <c r="BA26" s="3"/>
      <c r="BB26" s="3"/>
      <c r="BC26" s="3"/>
      <c r="BD26" s="3"/>
      <c r="BE26" s="3"/>
      <c r="BF26" s="3"/>
      <c r="BG26" s="3"/>
    </row>
    <row r="27" spans="1:59" ht="9" customHeight="1">
      <c r="A27" s="3"/>
      <c r="B27" s="4"/>
      <c r="C27" s="4"/>
      <c r="D27" s="4"/>
      <c r="E27" s="3"/>
      <c r="F27" s="3"/>
      <c r="G27" s="18">
        <v>40</v>
      </c>
      <c r="H27" s="24"/>
      <c r="I27" s="28"/>
      <c r="J27" s="31" t="s">
        <v>50</v>
      </c>
      <c r="K27" s="35"/>
      <c r="L27" s="38"/>
      <c r="M27" s="41"/>
      <c r="N27" s="45"/>
      <c r="O27" s="45"/>
      <c r="P27" s="45"/>
      <c r="Q27" s="45"/>
      <c r="R27" s="45"/>
      <c r="S27" s="45"/>
      <c r="T27" s="45"/>
      <c r="U27" s="45"/>
      <c r="V27" s="45"/>
      <c r="W27" s="49" t="s">
        <v>51</v>
      </c>
      <c r="X27" s="49"/>
      <c r="Y27" s="49"/>
      <c r="Z27" s="52"/>
      <c r="AA27" s="49" t="s">
        <v>56</v>
      </c>
      <c r="AB27" s="49"/>
      <c r="AC27" s="49"/>
      <c r="AD27" s="58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5" t="s">
        <v>57</v>
      </c>
      <c r="AP27" s="65"/>
      <c r="AQ27" s="68"/>
      <c r="AR27" s="73">
        <v>41</v>
      </c>
      <c r="AS27" s="82">
        <v>42</v>
      </c>
      <c r="AT27" s="82">
        <v>43</v>
      </c>
      <c r="AU27" s="91">
        <v>44</v>
      </c>
      <c r="AV27" s="98">
        <v>45</v>
      </c>
      <c r="AW27" s="82">
        <v>46</v>
      </c>
      <c r="AX27" s="91">
        <v>47</v>
      </c>
      <c r="AY27" s="104" t="s">
        <v>48</v>
      </c>
      <c r="AZ27" s="107"/>
      <c r="BA27" s="3"/>
      <c r="BB27" s="3"/>
      <c r="BC27" s="3"/>
      <c r="BD27" s="3"/>
      <c r="BE27" s="3"/>
      <c r="BF27" s="3"/>
      <c r="BG27" s="3"/>
    </row>
    <row r="28" spans="1:59" ht="9" customHeight="1">
      <c r="A28" s="3"/>
      <c r="B28" s="3"/>
      <c r="C28" s="3"/>
      <c r="D28" s="3"/>
      <c r="E28" s="3"/>
      <c r="F28" s="3"/>
      <c r="G28" s="19" t="s">
        <v>64</v>
      </c>
      <c r="H28" s="25"/>
      <c r="I28" s="25"/>
      <c r="J28" s="32"/>
      <c r="K28" s="36"/>
      <c r="L28" s="39"/>
      <c r="M28" s="42"/>
      <c r="N28" s="46" t="s">
        <v>156</v>
      </c>
      <c r="O28" s="46"/>
      <c r="P28" s="46"/>
      <c r="Q28" s="46"/>
      <c r="R28" s="46"/>
      <c r="S28" s="46"/>
      <c r="T28" s="46"/>
      <c r="U28" s="46"/>
      <c r="V28" s="47"/>
      <c r="W28" s="50" t="s">
        <v>23</v>
      </c>
      <c r="X28" s="50"/>
      <c r="Y28" s="50"/>
      <c r="Z28" s="53"/>
      <c r="AA28" s="50" t="s">
        <v>16</v>
      </c>
      <c r="AB28" s="50"/>
      <c r="AC28" s="50"/>
      <c r="AD28" s="59"/>
      <c r="AE28" s="46" t="s">
        <v>157</v>
      </c>
      <c r="AF28" s="46"/>
      <c r="AG28" s="46"/>
      <c r="AH28" s="46"/>
      <c r="AI28" s="46"/>
      <c r="AJ28" s="46"/>
      <c r="AK28" s="46"/>
      <c r="AL28" s="46"/>
      <c r="AM28" s="46"/>
      <c r="AN28" s="64"/>
      <c r="AO28" s="66" t="s">
        <v>61</v>
      </c>
      <c r="AP28" s="66"/>
      <c r="AQ28" s="69"/>
      <c r="AR28" s="77">
        <v>9</v>
      </c>
      <c r="AS28" s="86">
        <v>9</v>
      </c>
      <c r="AT28" s="86">
        <v>0</v>
      </c>
      <c r="AU28" s="95">
        <v>0</v>
      </c>
      <c r="AV28" s="77">
        <v>9</v>
      </c>
      <c r="AW28" s="86">
        <v>0</v>
      </c>
      <c r="AX28" s="95">
        <v>8</v>
      </c>
      <c r="AY28" s="105"/>
      <c r="AZ28" s="108"/>
      <c r="BA28" s="3"/>
      <c r="BB28" s="3"/>
      <c r="BC28" s="3"/>
      <c r="BD28" s="3"/>
      <c r="BE28" s="3"/>
      <c r="BF28" s="3"/>
      <c r="BG28" s="3"/>
    </row>
    <row r="29" spans="1:59" ht="9" customHeight="1">
      <c r="A29" s="3"/>
      <c r="B29" s="3"/>
      <c r="C29" s="3"/>
      <c r="D29" s="3"/>
      <c r="E29" s="3"/>
      <c r="F29" s="3"/>
      <c r="G29" s="20"/>
      <c r="H29" s="26"/>
      <c r="I29" s="26"/>
      <c r="J29" s="32"/>
      <c r="K29" s="36"/>
      <c r="L29" s="39"/>
      <c r="M29" s="42"/>
      <c r="N29" s="46"/>
      <c r="O29" s="46"/>
      <c r="P29" s="46"/>
      <c r="Q29" s="46"/>
      <c r="R29" s="46"/>
      <c r="S29" s="46"/>
      <c r="T29" s="46"/>
      <c r="U29" s="46"/>
      <c r="V29" s="47"/>
      <c r="W29" s="50" t="s">
        <v>62</v>
      </c>
      <c r="X29" s="50"/>
      <c r="Y29" s="50"/>
      <c r="Z29" s="53"/>
      <c r="AA29" s="55"/>
      <c r="AB29" s="55"/>
      <c r="AC29" s="55"/>
      <c r="AD29" s="59"/>
      <c r="AE29" s="46"/>
      <c r="AF29" s="46"/>
      <c r="AG29" s="46"/>
      <c r="AH29" s="46"/>
      <c r="AI29" s="46"/>
      <c r="AJ29" s="46"/>
      <c r="AK29" s="46"/>
      <c r="AL29" s="46"/>
      <c r="AM29" s="46"/>
      <c r="AN29" s="64"/>
      <c r="AO29" s="66" t="s">
        <v>49</v>
      </c>
      <c r="AP29" s="66"/>
      <c r="AQ29" s="69"/>
      <c r="AR29" s="78"/>
      <c r="AS29" s="87"/>
      <c r="AT29" s="87"/>
      <c r="AU29" s="96"/>
      <c r="AV29" s="78"/>
      <c r="AW29" s="87"/>
      <c r="AX29" s="96"/>
      <c r="AY29" s="105"/>
      <c r="AZ29" s="108"/>
      <c r="BA29" s="3"/>
      <c r="BB29" s="3"/>
      <c r="BC29" s="3"/>
      <c r="BD29" s="3"/>
      <c r="BE29" s="3"/>
      <c r="BF29" s="3"/>
      <c r="BG29" s="3"/>
    </row>
    <row r="30" spans="1:59" ht="9" customHeight="1">
      <c r="A30" s="3"/>
      <c r="B30" s="3"/>
      <c r="C30" s="3"/>
      <c r="D30" s="3"/>
      <c r="E30" s="3"/>
      <c r="F30" s="3"/>
      <c r="G30" s="20"/>
      <c r="H30" s="26"/>
      <c r="I30" s="26"/>
      <c r="J30" s="33"/>
      <c r="K30" s="37"/>
      <c r="L30" s="40"/>
      <c r="M30" s="43"/>
      <c r="N30" s="48"/>
      <c r="O30" s="48"/>
      <c r="P30" s="48"/>
      <c r="Q30" s="48"/>
      <c r="R30" s="48"/>
      <c r="S30" s="48"/>
      <c r="T30" s="48"/>
      <c r="U30" s="48"/>
      <c r="V30" s="48"/>
      <c r="W30" s="51" t="s">
        <v>54</v>
      </c>
      <c r="X30" s="51"/>
      <c r="Y30" s="51"/>
      <c r="Z30" s="54"/>
      <c r="AA30" s="56"/>
      <c r="AB30" s="56"/>
      <c r="AC30" s="57"/>
      <c r="AD30" s="60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7" t="s">
        <v>63</v>
      </c>
      <c r="AP30" s="67"/>
      <c r="AQ30" s="70"/>
      <c r="AR30" s="79"/>
      <c r="AS30" s="88"/>
      <c r="AT30" s="88"/>
      <c r="AU30" s="97"/>
      <c r="AV30" s="79"/>
      <c r="AW30" s="88"/>
      <c r="AX30" s="97"/>
      <c r="AY30" s="106"/>
      <c r="AZ30" s="109"/>
      <c r="BA30" s="3"/>
      <c r="BB30" s="3"/>
      <c r="BC30" s="3"/>
      <c r="BD30" s="3"/>
      <c r="BE30" s="3"/>
      <c r="BF30" s="3"/>
      <c r="BG30" s="3"/>
    </row>
    <row r="31" spans="1:59" ht="9" customHeight="1">
      <c r="A31" s="3"/>
      <c r="B31" s="3"/>
      <c r="C31" s="3"/>
      <c r="D31" s="3"/>
      <c r="E31" s="3"/>
      <c r="F31" s="3"/>
      <c r="G31" s="21"/>
      <c r="H31" s="27"/>
      <c r="I31" s="29"/>
      <c r="J31" s="34"/>
      <c r="K31" s="34"/>
      <c r="L31" s="3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63"/>
      <c r="AN31" s="63"/>
      <c r="AO31" s="63"/>
      <c r="AP31" s="63"/>
      <c r="AQ31" s="63"/>
      <c r="AR31" s="80"/>
      <c r="AS31" s="80"/>
      <c r="AT31" s="80"/>
      <c r="AU31" s="80"/>
      <c r="AV31" s="99"/>
      <c r="AW31" s="100"/>
      <c r="AX31" s="100"/>
      <c r="AY31" s="100"/>
      <c r="AZ31" s="99"/>
      <c r="BA31" s="89"/>
      <c r="BB31" s="3"/>
      <c r="BC31" s="3"/>
      <c r="BD31" s="3"/>
      <c r="BE31" s="3"/>
      <c r="BF31" s="3"/>
      <c r="BG31" s="3"/>
    </row>
    <row r="32" spans="1:59" ht="9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ht="14.25">
      <c r="A34" s="3"/>
      <c r="B34" s="4">
        <v>3</v>
      </c>
      <c r="C34" s="4"/>
      <c r="D34" s="4" t="s">
        <v>66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ht="14.25">
      <c r="A35" s="3"/>
      <c r="B35" s="4"/>
      <c r="C35" s="4"/>
      <c r="D35" s="9" t="s">
        <v>58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101"/>
      <c r="AX37" s="102"/>
      <c r="AY37" s="102"/>
      <c r="AZ37" s="3"/>
      <c r="BA37" s="3"/>
      <c r="BB37" s="3"/>
      <c r="BC37" s="3"/>
      <c r="BD37" s="3"/>
      <c r="BE37" s="3"/>
      <c r="BF37" s="3"/>
      <c r="BG37" s="3"/>
    </row>
    <row r="38" spans="1:5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</sheetData>
  <sheetProtection password="9CCE" sheet="1" objects="1" scenarios="1" selectLockedCells="1" selectUnlockedCells="1"/>
  <mergeCells count="61">
    <mergeCell ref="M21:AC21"/>
    <mergeCell ref="AD21:AQ21"/>
    <mergeCell ref="AR21:AU21"/>
    <mergeCell ref="AV21:AX21"/>
    <mergeCell ref="AY21:AZ21"/>
    <mergeCell ref="M22:AQ22"/>
    <mergeCell ref="AR22:AU22"/>
    <mergeCell ref="AV22:AZ22"/>
    <mergeCell ref="G23:I23"/>
    <mergeCell ref="W23:Y23"/>
    <mergeCell ref="AA23:AC23"/>
    <mergeCell ref="AO23:AQ23"/>
    <mergeCell ref="W24:Y24"/>
    <mergeCell ref="AA24:AC24"/>
    <mergeCell ref="AO24:AQ24"/>
    <mergeCell ref="W25:Y25"/>
    <mergeCell ref="AA25:AC25"/>
    <mergeCell ref="AO25:AQ25"/>
    <mergeCell ref="W26:Y26"/>
    <mergeCell ref="AA26:AC26"/>
    <mergeCell ref="AO26:AQ26"/>
    <mergeCell ref="G27:I27"/>
    <mergeCell ref="W27:Y27"/>
    <mergeCell ref="AA27:AC27"/>
    <mergeCell ref="AO27:AQ27"/>
    <mergeCell ref="W28:Y28"/>
    <mergeCell ref="AA28:AC28"/>
    <mergeCell ref="AO28:AQ28"/>
    <mergeCell ref="W29:Y29"/>
    <mergeCell ref="AA29:AC29"/>
    <mergeCell ref="AO29:AQ29"/>
    <mergeCell ref="W30:Y30"/>
    <mergeCell ref="AA30:AC30"/>
    <mergeCell ref="AO30:AQ30"/>
    <mergeCell ref="G21:I22"/>
    <mergeCell ref="J21:L22"/>
    <mergeCell ref="J23:L26"/>
    <mergeCell ref="AY23:AZ26"/>
    <mergeCell ref="E24:E26"/>
    <mergeCell ref="G24:I26"/>
    <mergeCell ref="N24:U25"/>
    <mergeCell ref="AE24:AM25"/>
    <mergeCell ref="AR24:AR26"/>
    <mergeCell ref="AS24:AS26"/>
    <mergeCell ref="AT24:AT26"/>
    <mergeCell ref="AU24:AU26"/>
    <mergeCell ref="AV24:AV26"/>
    <mergeCell ref="AW24:AW26"/>
    <mergeCell ref="AX24:AX26"/>
    <mergeCell ref="J27:L30"/>
    <mergeCell ref="AY27:AZ30"/>
    <mergeCell ref="G28:I30"/>
    <mergeCell ref="N28:U29"/>
    <mergeCell ref="AE28:AM29"/>
    <mergeCell ref="AR28:AR30"/>
    <mergeCell ref="AS28:AS30"/>
    <mergeCell ref="AT28:AT30"/>
    <mergeCell ref="AU28:AU30"/>
    <mergeCell ref="AV28:AV30"/>
    <mergeCell ref="AW28:AW30"/>
    <mergeCell ref="AX28:AX30"/>
  </mergeCells>
  <phoneticPr fontId="12" type="Hiragana"/>
  <printOptions horizontalCentered="1" verticalCentered="1"/>
  <pageMargins left="0.78700000000000003" right="0.78700000000000003" top="0.98400000000000021" bottom="0.98400000000000021" header="0.51200000000000001" footer="0.51200000000000001"/>
  <pageSetup paperSize="9" scale="82" fitToWidth="1" fitToHeight="1" orientation="portrait" usePrinterDefaults="1" blackAndWhite="1" verticalDpi="300" r:id="rId1"/>
  <headerFooter alignWithMargins="0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1"/>
  </sheetPr>
  <dimension ref="A1:BL87"/>
  <sheetViews>
    <sheetView workbookViewId="0">
      <selection activeCell="J42" sqref="J42"/>
    </sheetView>
  </sheetViews>
  <sheetFormatPr defaultRowHeight="13.5"/>
  <cols>
    <col min="1" max="8" width="2.375" customWidth="1"/>
    <col min="9" max="12" width="2.125" customWidth="1"/>
    <col min="13" max="14" width="2.375" customWidth="1"/>
    <col min="15" max="35" width="2.125" customWidth="1"/>
    <col min="36" max="36" width="2.00390625" customWidth="1"/>
    <col min="37" max="55" width="2.125" customWidth="1"/>
    <col min="56" max="56" width="2.375" customWidth="1"/>
    <col min="57" max="57" width="4.125" customWidth="1"/>
    <col min="58" max="60" width="2.375" customWidth="1"/>
    <col min="61" max="63" width="2.00390625" customWidth="1"/>
  </cols>
  <sheetData>
    <row r="1" spans="1:64">
      <c r="A1" s="112"/>
      <c r="B1" s="112" t="s">
        <v>73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389" t="s">
        <v>65</v>
      </c>
      <c r="BA1" s="138"/>
      <c r="BB1" s="138"/>
      <c r="BC1" s="138"/>
      <c r="BD1" s="138"/>
      <c r="BE1" s="497"/>
      <c r="BF1" s="112"/>
      <c r="BG1" s="112"/>
      <c r="BH1" s="112"/>
      <c r="BI1" s="112"/>
      <c r="BJ1" s="112"/>
      <c r="BK1" s="112"/>
      <c r="BL1" s="112"/>
    </row>
    <row r="2" spans="1:64">
      <c r="A2" s="112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30"/>
      <c r="BA2" s="140"/>
      <c r="BB2" s="140"/>
      <c r="BC2" s="140"/>
      <c r="BD2" s="140"/>
      <c r="BE2" s="498"/>
      <c r="BF2" s="112"/>
      <c r="BG2" s="112"/>
      <c r="BH2" s="112"/>
      <c r="BI2" s="112"/>
      <c r="BJ2" s="112"/>
      <c r="BK2" s="112"/>
      <c r="BL2" s="112"/>
    </row>
    <row r="3" spans="1:64" ht="14.25" customHeight="1">
      <c r="A3" s="112"/>
      <c r="B3" s="119"/>
      <c r="C3" s="119"/>
      <c r="D3" s="119"/>
      <c r="E3" s="177" t="s">
        <v>2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64" ht="13.5" customHeight="1">
      <c r="A4" s="112"/>
      <c r="B4" s="119"/>
      <c r="C4" s="119"/>
      <c r="D4" s="119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406"/>
      <c r="AN4" s="414"/>
      <c r="AO4" s="414"/>
      <c r="AP4" s="414" t="s">
        <v>74</v>
      </c>
      <c r="AQ4" s="414"/>
      <c r="AR4" s="414"/>
      <c r="AS4" s="414"/>
      <c r="AT4" s="414"/>
      <c r="AU4" s="414" t="s">
        <v>75</v>
      </c>
      <c r="AV4" s="445"/>
      <c r="AW4" s="112"/>
      <c r="AX4" s="112"/>
      <c r="AY4" s="112"/>
      <c r="AZ4" s="464" t="s">
        <v>158</v>
      </c>
      <c r="BA4" s="475"/>
      <c r="BB4" s="481"/>
      <c r="BC4" s="477"/>
      <c r="BD4" s="389" t="s">
        <v>59</v>
      </c>
      <c r="BE4" s="497"/>
      <c r="BF4" s="112"/>
      <c r="BG4" s="112"/>
      <c r="BH4" s="112"/>
      <c r="BI4" s="112"/>
      <c r="BJ4" s="112"/>
      <c r="BK4" s="112"/>
      <c r="BL4" s="112"/>
    </row>
    <row r="5" spans="1:64">
      <c r="A5" s="112"/>
      <c r="B5" s="119"/>
      <c r="C5" s="119"/>
      <c r="D5" s="119"/>
      <c r="E5" s="178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465"/>
      <c r="BA5" s="476"/>
      <c r="BB5" s="482"/>
      <c r="BC5" s="477"/>
      <c r="BD5" s="491"/>
      <c r="BE5" s="499"/>
      <c r="BF5" s="112"/>
      <c r="BG5" s="112"/>
      <c r="BH5" s="112"/>
      <c r="BI5" s="112"/>
      <c r="BJ5" s="112"/>
      <c r="BK5" s="112"/>
      <c r="BL5" s="112"/>
    </row>
    <row r="6" spans="1:64">
      <c r="A6" s="112"/>
      <c r="B6" s="112"/>
      <c r="C6" s="112"/>
      <c r="D6" s="112"/>
      <c r="E6" s="179"/>
      <c r="F6" s="119" t="s">
        <v>68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29"/>
      <c r="BA6" s="477"/>
      <c r="BB6" s="483"/>
      <c r="BC6" s="477"/>
      <c r="BD6" s="129"/>
      <c r="BE6" s="483"/>
      <c r="BF6" s="112"/>
      <c r="BG6" s="112"/>
      <c r="BH6" s="112"/>
      <c r="BI6" s="112"/>
      <c r="BJ6" s="112"/>
      <c r="BK6" s="112"/>
      <c r="BL6" s="112"/>
    </row>
    <row r="7" spans="1:64" s="111" customFormat="1" ht="17.25">
      <c r="A7" s="113"/>
      <c r="B7" s="113"/>
      <c r="C7" s="113"/>
      <c r="D7" s="159"/>
      <c r="E7" s="180"/>
      <c r="F7" s="119" t="s">
        <v>76</v>
      </c>
      <c r="G7" s="159"/>
      <c r="H7" s="159"/>
      <c r="I7" s="159"/>
      <c r="J7" s="159"/>
      <c r="K7" s="159"/>
      <c r="L7" s="159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399" t="s">
        <v>77</v>
      </c>
      <c r="AK7" s="399"/>
      <c r="AL7" s="399"/>
      <c r="AM7" s="407" t="s">
        <v>6</v>
      </c>
      <c r="AN7" s="407" t="s">
        <v>6</v>
      </c>
      <c r="AO7" s="419" t="s">
        <v>78</v>
      </c>
      <c r="AP7" s="419"/>
      <c r="AQ7" s="407" t="s">
        <v>6</v>
      </c>
      <c r="AR7" s="407" t="s">
        <v>6</v>
      </c>
      <c r="AS7" s="419" t="s">
        <v>80</v>
      </c>
      <c r="AT7" s="419"/>
      <c r="AU7" s="407" t="s">
        <v>6</v>
      </c>
      <c r="AV7" s="407" t="s">
        <v>6</v>
      </c>
      <c r="AW7" s="419" t="s">
        <v>34</v>
      </c>
      <c r="AY7" s="113"/>
      <c r="AZ7" s="466"/>
      <c r="BA7" s="113"/>
      <c r="BB7" s="484"/>
      <c r="BC7" s="113"/>
      <c r="BD7" s="466"/>
      <c r="BE7" s="484"/>
      <c r="BF7" s="113"/>
      <c r="BG7" s="113"/>
    </row>
    <row r="8" spans="1:64" ht="17.25">
      <c r="A8" s="112"/>
      <c r="B8" s="119"/>
      <c r="C8" s="119"/>
      <c r="D8" s="159"/>
      <c r="E8" s="159"/>
      <c r="F8" s="159"/>
      <c r="G8" s="159"/>
      <c r="H8" s="159"/>
      <c r="I8" s="159"/>
      <c r="J8" s="159"/>
      <c r="K8" s="159"/>
      <c r="L8" s="159"/>
      <c r="M8" s="113"/>
      <c r="N8" s="113"/>
      <c r="O8" s="113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2"/>
      <c r="AD8" s="112"/>
      <c r="AE8" s="113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112"/>
      <c r="AV8" s="112"/>
      <c r="AW8" s="446"/>
      <c r="AX8" s="112"/>
      <c r="AY8" s="112"/>
      <c r="AZ8" s="466"/>
      <c r="BA8" s="113"/>
      <c r="BB8" s="484"/>
      <c r="BC8" s="112"/>
      <c r="BD8" s="466"/>
      <c r="BE8" s="484"/>
      <c r="BF8" s="112"/>
      <c r="BG8" s="112"/>
    </row>
    <row r="9" spans="1:64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446"/>
      <c r="AW9" s="112"/>
      <c r="AX9" s="112"/>
      <c r="AY9" s="112"/>
      <c r="AZ9" s="467"/>
      <c r="BA9" s="478"/>
      <c r="BB9" s="485"/>
      <c r="BC9" s="112"/>
      <c r="BD9" s="467"/>
      <c r="BE9" s="485"/>
      <c r="BF9" s="112"/>
      <c r="BG9" s="112"/>
    </row>
    <row r="10" spans="1:64" ht="14.2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</row>
    <row r="11" spans="1:64" ht="12" customHeight="1">
      <c r="A11" s="112"/>
      <c r="B11" s="120" t="s">
        <v>81</v>
      </c>
      <c r="C11" s="131"/>
      <c r="D11" s="131"/>
      <c r="E11" s="131"/>
      <c r="F11" s="131"/>
      <c r="G11" s="197">
        <v>1</v>
      </c>
      <c r="H11" s="203">
        <v>2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23" t="s">
        <v>82</v>
      </c>
      <c r="AC11" s="134"/>
      <c r="AD11" s="134"/>
      <c r="AE11" s="134"/>
      <c r="AF11" s="392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500"/>
      <c r="BF11" s="112"/>
      <c r="BG11" s="112"/>
    </row>
    <row r="12" spans="1:64">
      <c r="A12" s="112"/>
      <c r="B12" s="121"/>
      <c r="C12" s="132"/>
      <c r="D12" s="132"/>
      <c r="E12" s="132"/>
      <c r="F12" s="132"/>
      <c r="G12" s="198" t="s">
        <v>83</v>
      </c>
      <c r="H12" s="204" t="s">
        <v>84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387"/>
      <c r="AC12" s="297"/>
      <c r="AD12" s="297"/>
      <c r="AE12" s="297"/>
      <c r="AF12" s="393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501"/>
      <c r="BF12" s="112"/>
      <c r="BG12" s="112"/>
    </row>
    <row r="13" spans="1:64">
      <c r="A13" s="112"/>
      <c r="B13" s="122"/>
      <c r="C13" s="133"/>
      <c r="D13" s="133"/>
      <c r="E13" s="133"/>
      <c r="F13" s="133"/>
      <c r="G13" s="199"/>
      <c r="H13" s="205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387"/>
      <c r="AC13" s="297"/>
      <c r="AD13" s="297"/>
      <c r="AE13" s="297"/>
      <c r="AF13" s="394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502"/>
      <c r="BF13" s="112"/>
      <c r="BG13" s="112"/>
    </row>
    <row r="14" spans="1:64" ht="12.7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387" t="s">
        <v>85</v>
      </c>
      <c r="AC14" s="297"/>
      <c r="AD14" s="297"/>
      <c r="AE14" s="297"/>
      <c r="AF14" s="39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307"/>
      <c r="AV14" s="447" t="s">
        <v>86</v>
      </c>
      <c r="AW14" s="452"/>
      <c r="AX14" s="455"/>
      <c r="AY14" s="460" t="s">
        <v>87</v>
      </c>
      <c r="AZ14" s="468"/>
      <c r="BA14" s="468"/>
      <c r="BB14" s="468"/>
      <c r="BC14" s="468"/>
      <c r="BD14" s="286"/>
      <c r="BE14" s="503">
        <v>15</v>
      </c>
      <c r="BF14" s="112"/>
      <c r="BG14" s="112"/>
    </row>
    <row r="15" spans="1:64">
      <c r="B15" s="123" t="s">
        <v>89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313" t="s">
        <v>90</v>
      </c>
      <c r="U15" s="317"/>
      <c r="V15" s="317"/>
      <c r="W15" s="317"/>
      <c r="X15" s="317"/>
      <c r="Y15" s="356"/>
      <c r="Z15" s="112"/>
      <c r="AA15" s="112"/>
      <c r="AB15" s="387"/>
      <c r="AC15" s="297"/>
      <c r="AD15" s="297"/>
      <c r="AE15" s="297"/>
      <c r="AF15" s="394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437"/>
      <c r="AV15" s="441"/>
      <c r="AW15" s="245"/>
      <c r="AX15" s="456"/>
      <c r="AY15" s="314">
        <v>9</v>
      </c>
      <c r="AZ15" s="318">
        <v>10</v>
      </c>
      <c r="BA15" s="318">
        <v>11</v>
      </c>
      <c r="BB15" s="318">
        <v>12</v>
      </c>
      <c r="BC15" s="318">
        <v>13</v>
      </c>
      <c r="BD15" s="492">
        <v>14</v>
      </c>
      <c r="BE15" s="504"/>
      <c r="BF15" s="112"/>
      <c r="BG15" s="112"/>
    </row>
    <row r="16" spans="1:64" ht="12" customHeight="1">
      <c r="B16" s="12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307"/>
      <c r="T16" s="314">
        <v>3</v>
      </c>
      <c r="U16" s="318">
        <v>4</v>
      </c>
      <c r="V16" s="318">
        <v>5</v>
      </c>
      <c r="W16" s="318">
        <v>6</v>
      </c>
      <c r="X16" s="318">
        <v>7</v>
      </c>
      <c r="Y16" s="357">
        <v>8</v>
      </c>
      <c r="Z16" s="112"/>
      <c r="AA16" s="112"/>
      <c r="AB16" s="387" t="s">
        <v>91</v>
      </c>
      <c r="AC16" s="297"/>
      <c r="AD16" s="297"/>
      <c r="AE16" s="297"/>
      <c r="AF16" s="39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307"/>
      <c r="AV16" s="441"/>
      <c r="AW16" s="245"/>
      <c r="AX16" s="456"/>
      <c r="AY16" s="315" t="s">
        <v>6</v>
      </c>
      <c r="AZ16" s="300" t="s">
        <v>6</v>
      </c>
      <c r="BA16" s="300" t="s">
        <v>6</v>
      </c>
      <c r="BB16" s="300" t="s">
        <v>6</v>
      </c>
      <c r="BC16" s="300" t="s">
        <v>6</v>
      </c>
      <c r="BD16" s="321" t="s">
        <v>6</v>
      </c>
      <c r="BE16" s="505"/>
      <c r="BF16" s="112"/>
      <c r="BG16" s="112"/>
    </row>
    <row r="17" spans="1:59">
      <c r="B17" s="12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308"/>
      <c r="T17" s="315" t="s">
        <v>6</v>
      </c>
      <c r="U17" s="300" t="s">
        <v>6</v>
      </c>
      <c r="V17" s="300" t="s">
        <v>6</v>
      </c>
      <c r="W17" s="300" t="s">
        <v>6</v>
      </c>
      <c r="X17" s="300" t="s">
        <v>6</v>
      </c>
      <c r="Y17" s="358" t="s">
        <v>6</v>
      </c>
      <c r="Z17" s="112"/>
      <c r="AA17" s="112"/>
      <c r="AB17" s="387"/>
      <c r="AC17" s="297"/>
      <c r="AD17" s="297"/>
      <c r="AE17" s="297"/>
      <c r="AF17" s="393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308"/>
      <c r="AV17" s="441"/>
      <c r="AW17" s="245"/>
      <c r="AX17" s="456"/>
      <c r="AY17" s="428"/>
      <c r="AZ17" s="431"/>
      <c r="BA17" s="431"/>
      <c r="BB17" s="431"/>
      <c r="BC17" s="431"/>
      <c r="BD17" s="434"/>
      <c r="BE17" s="506"/>
      <c r="BF17" s="112"/>
      <c r="BG17" s="112"/>
    </row>
    <row r="18" spans="1:59" ht="14.25">
      <c r="B18" s="12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309"/>
      <c r="T18" s="316"/>
      <c r="U18" s="319"/>
      <c r="V18" s="319"/>
      <c r="W18" s="319"/>
      <c r="X18" s="319"/>
      <c r="Y18" s="359"/>
      <c r="Z18" s="112"/>
      <c r="AA18" s="112"/>
      <c r="AB18" s="388"/>
      <c r="AC18" s="298"/>
      <c r="AD18" s="298"/>
      <c r="AE18" s="298"/>
      <c r="AF18" s="396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309"/>
      <c r="AV18" s="444"/>
      <c r="AW18" s="246"/>
      <c r="AX18" s="457"/>
      <c r="AY18" s="316"/>
      <c r="AZ18" s="319"/>
      <c r="BA18" s="319"/>
      <c r="BB18" s="319"/>
      <c r="BC18" s="319"/>
      <c r="BD18" s="436"/>
      <c r="BE18" s="507"/>
      <c r="BF18" s="112"/>
      <c r="BG18" s="112"/>
    </row>
    <row r="19" spans="1:59" ht="14.25">
      <c r="A19" s="112"/>
      <c r="B19" s="127" t="s">
        <v>38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</row>
    <row r="20" spans="1:59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</row>
    <row r="21" spans="1:59" ht="14.25">
      <c r="A21" s="114" t="s">
        <v>92</v>
      </c>
      <c r="B21" s="112" t="s">
        <v>93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</row>
    <row r="22" spans="1:59">
      <c r="A22" s="112"/>
      <c r="B22" s="128" t="s">
        <v>94</v>
      </c>
      <c r="C22" s="138"/>
      <c r="D22" s="138"/>
      <c r="E22" s="138"/>
      <c r="F22" s="138"/>
      <c r="G22" s="138"/>
      <c r="H22" s="206"/>
      <c r="I22" s="218">
        <v>16</v>
      </c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360"/>
      <c r="Z22" s="112"/>
      <c r="AA22" s="112"/>
      <c r="AB22" s="389" t="s">
        <v>95</v>
      </c>
      <c r="AC22" s="138"/>
      <c r="AD22" s="138"/>
      <c r="AE22" s="138"/>
      <c r="AF22" s="223"/>
      <c r="AG22" s="241"/>
      <c r="AH22" s="241"/>
      <c r="AI22" s="241"/>
      <c r="AJ22" s="241"/>
      <c r="AK22" s="241"/>
      <c r="AL22" s="403" t="s">
        <v>6</v>
      </c>
      <c r="AM22" s="403" t="s">
        <v>6</v>
      </c>
      <c r="AN22" s="241"/>
      <c r="AO22" s="241"/>
      <c r="AP22" s="241"/>
      <c r="AQ22" s="403" t="s">
        <v>6</v>
      </c>
      <c r="AR22" s="403" t="s">
        <v>6</v>
      </c>
      <c r="AS22" s="241"/>
      <c r="AT22" s="241"/>
      <c r="AU22" s="241"/>
      <c r="AV22" s="241"/>
      <c r="AW22" s="241"/>
      <c r="AX22" s="241"/>
      <c r="AY22" s="461"/>
      <c r="AZ22" s="469" t="s">
        <v>96</v>
      </c>
      <c r="BA22" s="479" t="s">
        <v>78</v>
      </c>
      <c r="BB22" s="479"/>
      <c r="BC22" s="479" t="s">
        <v>97</v>
      </c>
      <c r="BD22" s="479"/>
      <c r="BE22" s="508" t="s">
        <v>25</v>
      </c>
      <c r="BF22" s="112"/>
      <c r="BG22" s="112"/>
    </row>
    <row r="23" spans="1:59">
      <c r="A23" s="112"/>
      <c r="B23" s="129"/>
      <c r="C23" s="139"/>
      <c r="D23" s="139"/>
      <c r="E23" s="139"/>
      <c r="F23" s="139"/>
      <c r="G23" s="139"/>
      <c r="H23" s="207"/>
      <c r="I23" s="219" t="s">
        <v>98</v>
      </c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361"/>
      <c r="Z23" s="112"/>
      <c r="AA23" s="112"/>
      <c r="AB23" s="129"/>
      <c r="AC23" s="139"/>
      <c r="AD23" s="139"/>
      <c r="AE23" s="139"/>
      <c r="AF23" s="224"/>
      <c r="AG23" s="112"/>
      <c r="AH23" s="119"/>
      <c r="AI23" s="119" t="s">
        <v>77</v>
      </c>
      <c r="AJ23" s="119"/>
      <c r="AK23" s="119"/>
      <c r="AL23" s="404"/>
      <c r="AM23" s="404"/>
      <c r="AN23" s="119"/>
      <c r="AO23" s="119" t="s">
        <v>78</v>
      </c>
      <c r="AP23" s="112"/>
      <c r="AQ23" s="404"/>
      <c r="AR23" s="404"/>
      <c r="AS23" s="119"/>
      <c r="AT23" s="119" t="s">
        <v>17</v>
      </c>
      <c r="AU23" s="119"/>
      <c r="AV23" s="119"/>
      <c r="AW23" s="119"/>
      <c r="AX23" s="119"/>
      <c r="AY23" s="462"/>
      <c r="AZ23" s="470"/>
      <c r="BA23" s="480"/>
      <c r="BB23" s="480"/>
      <c r="BC23" s="480"/>
      <c r="BD23" s="480"/>
      <c r="BE23" s="509"/>
      <c r="BF23" s="112"/>
      <c r="BG23" s="112"/>
    </row>
    <row r="24" spans="1:59">
      <c r="A24" s="112"/>
      <c r="B24" s="129"/>
      <c r="C24" s="139"/>
      <c r="D24" s="139"/>
      <c r="E24" s="139"/>
      <c r="F24" s="139"/>
      <c r="G24" s="139"/>
      <c r="H24" s="207"/>
      <c r="I24" s="220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362"/>
      <c r="Z24" s="112"/>
      <c r="AA24" s="112"/>
      <c r="AB24" s="129"/>
      <c r="AC24" s="139"/>
      <c r="AD24" s="139"/>
      <c r="AE24" s="139"/>
      <c r="AF24" s="224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462"/>
      <c r="AZ24" s="471">
        <v>17</v>
      </c>
      <c r="BA24" s="314">
        <v>18</v>
      </c>
      <c r="BB24" s="486">
        <v>19</v>
      </c>
      <c r="BC24" s="314">
        <v>20</v>
      </c>
      <c r="BD24" s="486">
        <v>21</v>
      </c>
      <c r="BE24" s="510">
        <v>22</v>
      </c>
      <c r="BF24" s="112"/>
      <c r="BG24" s="112"/>
    </row>
    <row r="25" spans="1:59">
      <c r="A25" s="112"/>
      <c r="B25" s="129"/>
      <c r="C25" s="139"/>
      <c r="D25" s="139"/>
      <c r="E25" s="139"/>
      <c r="F25" s="139"/>
      <c r="G25" s="139"/>
      <c r="H25" s="207"/>
      <c r="I25" s="221" t="s">
        <v>99</v>
      </c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78"/>
      <c r="Z25" s="112"/>
      <c r="AA25" s="112"/>
      <c r="AB25" s="129"/>
      <c r="AC25" s="139"/>
      <c r="AD25" s="139"/>
      <c r="AE25" s="139"/>
      <c r="AF25" s="224"/>
      <c r="AG25" s="119"/>
      <c r="AH25" s="112"/>
      <c r="AI25" s="119"/>
      <c r="AJ25" s="119" t="s">
        <v>100</v>
      </c>
      <c r="AK25" s="401"/>
      <c r="AL25" s="401"/>
      <c r="AM25" s="401"/>
      <c r="AN25" s="401"/>
      <c r="AO25" s="401"/>
      <c r="AP25" s="401"/>
      <c r="AQ25" s="401"/>
      <c r="AR25" s="401"/>
      <c r="AS25" s="401"/>
      <c r="AT25" s="401"/>
      <c r="AU25" s="119" t="s">
        <v>101</v>
      </c>
      <c r="AV25" s="119"/>
      <c r="AW25" s="119"/>
      <c r="AX25" s="119"/>
      <c r="AY25" s="462"/>
      <c r="AZ25" s="472" t="s">
        <v>102</v>
      </c>
      <c r="BA25" s="315" t="s">
        <v>6</v>
      </c>
      <c r="BB25" s="321" t="s">
        <v>6</v>
      </c>
      <c r="BC25" s="315" t="s">
        <v>6</v>
      </c>
      <c r="BD25" s="321" t="s">
        <v>6</v>
      </c>
      <c r="BE25" s="511" t="s">
        <v>6</v>
      </c>
      <c r="BF25" s="112"/>
      <c r="BG25" s="112"/>
    </row>
    <row r="26" spans="1:59" ht="14.25">
      <c r="A26" s="112"/>
      <c r="B26" s="130"/>
      <c r="C26" s="140"/>
      <c r="D26" s="140"/>
      <c r="E26" s="140"/>
      <c r="F26" s="140"/>
      <c r="G26" s="140"/>
      <c r="H26" s="208"/>
      <c r="I26" s="222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79"/>
      <c r="Z26" s="112"/>
      <c r="AA26" s="112"/>
      <c r="AB26" s="130"/>
      <c r="AC26" s="140"/>
      <c r="AD26" s="140"/>
      <c r="AE26" s="140"/>
      <c r="AF26" s="225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463"/>
      <c r="AZ26" s="473"/>
      <c r="BA26" s="354"/>
      <c r="BB26" s="323"/>
      <c r="BC26" s="354"/>
      <c r="BD26" s="323"/>
      <c r="BE26" s="512"/>
      <c r="BF26" s="112"/>
      <c r="BG26" s="112"/>
    </row>
    <row r="27" spans="1:59">
      <c r="O27" t="s">
        <v>30</v>
      </c>
      <c r="AL27" s="405" t="s">
        <v>103</v>
      </c>
      <c r="AP27" t="s">
        <v>104</v>
      </c>
      <c r="AU27" s="294" t="s">
        <v>154</v>
      </c>
      <c r="AV27" s="294"/>
      <c r="AW27" s="294"/>
      <c r="AX27" s="294"/>
      <c r="AY27" s="294"/>
      <c r="AZ27" s="294"/>
      <c r="BA27" t="s">
        <v>79</v>
      </c>
    </row>
    <row r="28" spans="1:59">
      <c r="AP28" t="s">
        <v>45</v>
      </c>
      <c r="AX28" s="458" t="s">
        <v>69</v>
      </c>
      <c r="BA28" t="s">
        <v>60</v>
      </c>
      <c r="BC28" t="s">
        <v>108</v>
      </c>
    </row>
    <row r="29" spans="1:59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9"/>
      <c r="AP29" s="119"/>
      <c r="AQ29" s="112"/>
      <c r="AR29" s="112"/>
      <c r="AS29" s="112"/>
      <c r="AT29" s="112"/>
      <c r="AU29" s="112"/>
      <c r="AV29" s="391"/>
      <c r="AW29" s="391"/>
      <c r="AX29" s="391"/>
      <c r="AY29" s="391"/>
      <c r="AZ29" s="391"/>
      <c r="BA29" s="112"/>
      <c r="BB29" s="112"/>
      <c r="BC29" s="112"/>
      <c r="BD29" s="112"/>
      <c r="BE29" s="112"/>
      <c r="BF29" s="112"/>
      <c r="BG29" s="112"/>
    </row>
    <row r="30" spans="1:59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</row>
    <row r="31" spans="1:59">
      <c r="A31" s="114" t="s">
        <v>9</v>
      </c>
      <c r="B31" s="112" t="s">
        <v>4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9"/>
      <c r="AQ31" s="119"/>
      <c r="AR31" s="119"/>
      <c r="AS31" s="119"/>
      <c r="AT31" s="119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</row>
    <row r="32" spans="1:59" ht="12" customHeight="1">
      <c r="C32" s="141" t="s">
        <v>32</v>
      </c>
      <c r="D32" s="160"/>
      <c r="E32" s="160"/>
      <c r="F32" s="191" t="s">
        <v>35</v>
      </c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363"/>
      <c r="Z32" s="191" t="s">
        <v>39</v>
      </c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408"/>
      <c r="AN32" s="415" t="s">
        <v>43</v>
      </c>
      <c r="AO32" s="420"/>
      <c r="AP32" s="420"/>
      <c r="AQ32" s="423"/>
      <c r="AR32" s="415" t="s">
        <v>40</v>
      </c>
      <c r="AS32" s="420"/>
      <c r="AT32" s="423"/>
      <c r="AU32" s="438" t="s">
        <v>151</v>
      </c>
      <c r="AV32" s="448"/>
      <c r="AW32" s="453"/>
      <c r="AX32" s="459" t="s">
        <v>26</v>
      </c>
      <c r="AY32" s="294"/>
      <c r="AZ32" s="294"/>
      <c r="BA32" s="294"/>
      <c r="BB32" s="294"/>
      <c r="BC32" s="294"/>
      <c r="BD32" s="493"/>
      <c r="BE32" s="513" t="s">
        <v>55</v>
      </c>
    </row>
    <row r="33" spans="1:60" ht="12.75" customHeight="1">
      <c r="C33" s="142"/>
      <c r="D33" s="161"/>
      <c r="E33" s="161"/>
      <c r="F33" s="192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364"/>
      <c r="Z33" s="365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409"/>
      <c r="AN33" s="416"/>
      <c r="AO33" s="421"/>
      <c r="AP33" s="421"/>
      <c r="AQ33" s="424"/>
      <c r="AR33" s="427"/>
      <c r="AS33" s="430"/>
      <c r="AT33" s="433"/>
      <c r="AU33" s="439"/>
      <c r="AV33" s="449"/>
      <c r="AW33" s="454"/>
      <c r="AX33" s="427"/>
      <c r="AY33" s="430"/>
      <c r="AZ33" s="430"/>
      <c r="BA33" s="430"/>
      <c r="BB33" s="430"/>
      <c r="BC33" s="430"/>
      <c r="BD33" s="433"/>
      <c r="BE33" s="514"/>
    </row>
    <row r="34" spans="1:60" ht="9.9499999999999993" customHeight="1">
      <c r="A34" s="115">
        <v>23</v>
      </c>
      <c r="B34" s="112"/>
      <c r="C34" s="143">
        <v>24</v>
      </c>
      <c r="D34" s="162"/>
      <c r="E34" s="181"/>
      <c r="F34" s="193"/>
      <c r="G34" s="200"/>
      <c r="H34" s="209"/>
      <c r="I34" s="223"/>
      <c r="J34" s="241"/>
      <c r="K34" s="241"/>
      <c r="L34" s="241"/>
      <c r="M34" s="241"/>
      <c r="N34" s="241"/>
      <c r="O34" s="241"/>
      <c r="P34" s="241"/>
      <c r="Q34" s="241"/>
      <c r="R34" s="241"/>
      <c r="S34" s="310" t="s">
        <v>51</v>
      </c>
      <c r="T34" s="310"/>
      <c r="U34" s="310"/>
      <c r="V34" s="328"/>
      <c r="W34" s="310" t="s">
        <v>56</v>
      </c>
      <c r="X34" s="310"/>
      <c r="Y34" s="310"/>
      <c r="Z34" s="366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10" t="s">
        <v>57</v>
      </c>
      <c r="AL34" s="310"/>
      <c r="AM34" s="410"/>
      <c r="AN34" s="417">
        <v>25</v>
      </c>
      <c r="AO34" s="299">
        <v>26</v>
      </c>
      <c r="AP34" s="299">
        <v>27</v>
      </c>
      <c r="AQ34" s="425">
        <v>28</v>
      </c>
      <c r="AR34" s="352">
        <v>29</v>
      </c>
      <c r="AS34" s="299">
        <v>30</v>
      </c>
      <c r="AT34" s="425">
        <v>31</v>
      </c>
      <c r="AU34" s="440" t="s">
        <v>48</v>
      </c>
      <c r="AV34" s="244"/>
      <c r="AW34" s="244"/>
      <c r="AX34" s="352">
        <v>32</v>
      </c>
      <c r="AY34" s="299">
        <v>33</v>
      </c>
      <c r="AZ34" s="299">
        <v>34</v>
      </c>
      <c r="BA34" s="299">
        <v>35</v>
      </c>
      <c r="BB34" s="299">
        <v>36</v>
      </c>
      <c r="BC34" s="425">
        <v>37</v>
      </c>
      <c r="BD34" s="425">
        <v>38</v>
      </c>
      <c r="BE34" s="153">
        <v>39</v>
      </c>
      <c r="BF34" s="112"/>
      <c r="BG34" s="112"/>
    </row>
    <row r="35" spans="1:60" ht="12.75" customHeight="1">
      <c r="A35" s="116">
        <v>0</v>
      </c>
      <c r="B35" s="112"/>
      <c r="C35" s="144" t="s">
        <v>41</v>
      </c>
      <c r="D35" s="163"/>
      <c r="E35" s="163"/>
      <c r="F35" s="194"/>
      <c r="G35" s="201"/>
      <c r="H35" s="210"/>
      <c r="I35" s="224"/>
      <c r="J35" s="242" t="s">
        <v>6</v>
      </c>
      <c r="K35" s="242"/>
      <c r="L35" s="242"/>
      <c r="M35" s="242"/>
      <c r="N35" s="242"/>
      <c r="O35" s="242"/>
      <c r="P35" s="242"/>
      <c r="Q35" s="242"/>
      <c r="R35" s="119"/>
      <c r="S35" s="311" t="s">
        <v>23</v>
      </c>
      <c r="T35" s="311"/>
      <c r="U35" s="311"/>
      <c r="V35" s="329"/>
      <c r="W35" s="311" t="s">
        <v>16</v>
      </c>
      <c r="X35" s="311"/>
      <c r="Y35" s="311"/>
      <c r="Z35" s="367"/>
      <c r="AA35" s="382"/>
      <c r="AB35" s="382"/>
      <c r="AC35" s="382"/>
      <c r="AD35" s="382"/>
      <c r="AE35" s="382"/>
      <c r="AF35" s="382"/>
      <c r="AG35" s="382"/>
      <c r="AH35" s="382"/>
      <c r="AI35" s="382"/>
      <c r="AJ35" s="400"/>
      <c r="AK35" s="311" t="s">
        <v>61</v>
      </c>
      <c r="AL35" s="311"/>
      <c r="AM35" s="411"/>
      <c r="AN35" s="315" t="s">
        <v>6</v>
      </c>
      <c r="AO35" s="300" t="s">
        <v>6</v>
      </c>
      <c r="AP35" s="300" t="s">
        <v>6</v>
      </c>
      <c r="AQ35" s="321" t="s">
        <v>6</v>
      </c>
      <c r="AR35" s="315" t="s">
        <v>6</v>
      </c>
      <c r="AS35" s="300" t="s">
        <v>6</v>
      </c>
      <c r="AT35" s="321" t="s">
        <v>6</v>
      </c>
      <c r="AU35" s="441"/>
      <c r="AV35" s="245"/>
      <c r="AW35" s="245"/>
      <c r="AX35" s="315" t="s">
        <v>6</v>
      </c>
      <c r="AY35" s="300" t="s">
        <v>6</v>
      </c>
      <c r="AZ35" s="300" t="s">
        <v>6</v>
      </c>
      <c r="BA35" s="300" t="s">
        <v>6</v>
      </c>
      <c r="BB35" s="300" t="s">
        <v>6</v>
      </c>
      <c r="BC35" s="300" t="s">
        <v>6</v>
      </c>
      <c r="BD35" s="321" t="s">
        <v>6</v>
      </c>
      <c r="BE35" s="515"/>
      <c r="BF35" s="112"/>
      <c r="BG35" s="112"/>
    </row>
    <row r="36" spans="1:60" ht="12.75" customHeight="1">
      <c r="A36" s="117"/>
      <c r="B36" s="112"/>
      <c r="C36" s="145"/>
      <c r="D36" s="149"/>
      <c r="E36" s="149"/>
      <c r="F36" s="194"/>
      <c r="G36" s="201"/>
      <c r="H36" s="210"/>
      <c r="I36" s="224"/>
      <c r="J36" s="242"/>
      <c r="K36" s="242"/>
      <c r="L36" s="242"/>
      <c r="M36" s="242"/>
      <c r="N36" s="242"/>
      <c r="O36" s="242"/>
      <c r="P36" s="242"/>
      <c r="Q36" s="242"/>
      <c r="R36" s="178"/>
      <c r="S36" s="311" t="s">
        <v>62</v>
      </c>
      <c r="T36" s="311"/>
      <c r="U36" s="311"/>
      <c r="V36" s="329"/>
      <c r="W36" s="341"/>
      <c r="X36" s="341"/>
      <c r="Y36" s="341"/>
      <c r="Z36" s="367"/>
      <c r="AA36" s="382"/>
      <c r="AB36" s="382"/>
      <c r="AC36" s="382"/>
      <c r="AD36" s="382"/>
      <c r="AE36" s="382"/>
      <c r="AF36" s="382"/>
      <c r="AG36" s="382"/>
      <c r="AH36" s="382"/>
      <c r="AI36" s="382"/>
      <c r="AJ36" s="400"/>
      <c r="AK36" s="311" t="s">
        <v>49</v>
      </c>
      <c r="AL36" s="311"/>
      <c r="AM36" s="411"/>
      <c r="AN36" s="353"/>
      <c r="AO36" s="301"/>
      <c r="AP36" s="301"/>
      <c r="AQ36" s="322"/>
      <c r="AR36" s="353"/>
      <c r="AS36" s="301"/>
      <c r="AT36" s="322"/>
      <c r="AU36" s="441"/>
      <c r="AV36" s="245"/>
      <c r="AW36" s="245"/>
      <c r="AX36" s="428"/>
      <c r="AY36" s="431"/>
      <c r="AZ36" s="431"/>
      <c r="BA36" s="431"/>
      <c r="BB36" s="431"/>
      <c r="BC36" s="431"/>
      <c r="BD36" s="434"/>
      <c r="BE36" s="516"/>
      <c r="BF36" s="112"/>
      <c r="BG36" s="112"/>
    </row>
    <row r="37" spans="1:60" ht="12.75" customHeight="1">
      <c r="A37" s="118"/>
      <c r="B37" s="112"/>
      <c r="C37" s="145"/>
      <c r="D37" s="149"/>
      <c r="E37" s="149"/>
      <c r="F37" s="194"/>
      <c r="G37" s="201"/>
      <c r="H37" s="210"/>
      <c r="I37" s="224"/>
      <c r="J37" s="119"/>
      <c r="K37" s="119"/>
      <c r="L37" s="119"/>
      <c r="M37" s="119"/>
      <c r="N37" s="119"/>
      <c r="O37" s="119"/>
      <c r="P37" s="119"/>
      <c r="Q37" s="119"/>
      <c r="R37" s="119"/>
      <c r="S37" s="311" t="s">
        <v>54</v>
      </c>
      <c r="T37" s="311"/>
      <c r="U37" s="311"/>
      <c r="V37" s="329"/>
      <c r="W37" s="341"/>
      <c r="X37" s="341"/>
      <c r="Y37" s="341"/>
      <c r="Z37" s="368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402" t="s">
        <v>63</v>
      </c>
      <c r="AL37" s="402"/>
      <c r="AM37" s="412"/>
      <c r="AN37" s="418"/>
      <c r="AO37" s="422"/>
      <c r="AP37" s="422"/>
      <c r="AQ37" s="426"/>
      <c r="AR37" s="418"/>
      <c r="AS37" s="422"/>
      <c r="AT37" s="426"/>
      <c r="AU37" s="442"/>
      <c r="AV37" s="450"/>
      <c r="AW37" s="450"/>
      <c r="AX37" s="429"/>
      <c r="AY37" s="432"/>
      <c r="AZ37" s="432"/>
      <c r="BA37" s="432"/>
      <c r="BB37" s="432"/>
      <c r="BC37" s="432"/>
      <c r="BD37" s="435"/>
      <c r="BE37" s="516"/>
      <c r="BF37" s="112"/>
      <c r="BG37" s="112"/>
    </row>
    <row r="38" spans="1:60" ht="9.9499999999999993" customHeight="1">
      <c r="A38" s="112"/>
      <c r="B38" s="112"/>
      <c r="C38" s="143">
        <v>40</v>
      </c>
      <c r="D38" s="162"/>
      <c r="E38" s="181"/>
      <c r="F38" s="193"/>
      <c r="G38" s="200"/>
      <c r="H38" s="209"/>
      <c r="I38" s="223"/>
      <c r="J38" s="241"/>
      <c r="K38" s="241"/>
      <c r="L38" s="241"/>
      <c r="M38" s="241"/>
      <c r="N38" s="241"/>
      <c r="O38" s="241"/>
      <c r="P38" s="241"/>
      <c r="Q38" s="241"/>
      <c r="R38" s="241"/>
      <c r="S38" s="310" t="s">
        <v>51</v>
      </c>
      <c r="T38" s="310"/>
      <c r="U38" s="310"/>
      <c r="V38" s="328"/>
      <c r="W38" s="310" t="s">
        <v>56</v>
      </c>
      <c r="X38" s="310"/>
      <c r="Y38" s="310"/>
      <c r="Z38" s="366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10" t="s">
        <v>57</v>
      </c>
      <c r="AL38" s="310"/>
      <c r="AM38" s="410"/>
      <c r="AN38" s="417">
        <v>41</v>
      </c>
      <c r="AO38" s="299">
        <v>42</v>
      </c>
      <c r="AP38" s="299">
        <v>43</v>
      </c>
      <c r="AQ38" s="425">
        <v>44</v>
      </c>
      <c r="AR38" s="352">
        <v>45</v>
      </c>
      <c r="AS38" s="299">
        <v>46</v>
      </c>
      <c r="AT38" s="425">
        <v>47</v>
      </c>
      <c r="AU38" s="443" t="s">
        <v>48</v>
      </c>
      <c r="AV38" s="451"/>
      <c r="AW38" s="451"/>
      <c r="AX38" s="352">
        <v>48</v>
      </c>
      <c r="AY38" s="299">
        <v>49</v>
      </c>
      <c r="AZ38" s="299">
        <v>50</v>
      </c>
      <c r="BA38" s="299">
        <v>51</v>
      </c>
      <c r="BB38" s="299">
        <v>52</v>
      </c>
      <c r="BC38" s="487">
        <v>53</v>
      </c>
      <c r="BD38" s="320">
        <v>54</v>
      </c>
      <c r="BE38" s="153">
        <v>55</v>
      </c>
      <c r="BF38" s="112"/>
      <c r="BG38" s="112"/>
    </row>
    <row r="39" spans="1:60" ht="12.75" customHeight="1">
      <c r="A39" s="112"/>
      <c r="B39" s="112"/>
      <c r="C39" s="146" t="s">
        <v>64</v>
      </c>
      <c r="D39" s="164"/>
      <c r="E39" s="164"/>
      <c r="F39" s="194"/>
      <c r="G39" s="201"/>
      <c r="H39" s="210"/>
      <c r="I39" s="224"/>
      <c r="J39" s="242" t="s">
        <v>6</v>
      </c>
      <c r="K39" s="242"/>
      <c r="L39" s="242"/>
      <c r="M39" s="242"/>
      <c r="N39" s="242"/>
      <c r="O39" s="242"/>
      <c r="P39" s="242"/>
      <c r="Q39" s="242"/>
      <c r="R39" s="119"/>
      <c r="S39" s="311" t="s">
        <v>23</v>
      </c>
      <c r="T39" s="311"/>
      <c r="U39" s="311"/>
      <c r="V39" s="329"/>
      <c r="W39" s="311" t="s">
        <v>16</v>
      </c>
      <c r="X39" s="311"/>
      <c r="Y39" s="311"/>
      <c r="Z39" s="367"/>
      <c r="AA39" s="382"/>
      <c r="AB39" s="382"/>
      <c r="AC39" s="382"/>
      <c r="AD39" s="382"/>
      <c r="AE39" s="382"/>
      <c r="AF39" s="382"/>
      <c r="AG39" s="382"/>
      <c r="AH39" s="382"/>
      <c r="AI39" s="382"/>
      <c r="AJ39" s="400"/>
      <c r="AK39" s="311" t="s">
        <v>61</v>
      </c>
      <c r="AL39" s="311"/>
      <c r="AM39" s="411"/>
      <c r="AN39" s="315" t="s">
        <v>6</v>
      </c>
      <c r="AO39" s="300" t="s">
        <v>6</v>
      </c>
      <c r="AP39" s="300" t="s">
        <v>6</v>
      </c>
      <c r="AQ39" s="321" t="s">
        <v>6</v>
      </c>
      <c r="AR39" s="315" t="s">
        <v>6</v>
      </c>
      <c r="AS39" s="300" t="s">
        <v>6</v>
      </c>
      <c r="AT39" s="321" t="s">
        <v>6</v>
      </c>
      <c r="AU39" s="441"/>
      <c r="AV39" s="245"/>
      <c r="AW39" s="245"/>
      <c r="AX39" s="315" t="s">
        <v>6</v>
      </c>
      <c r="AY39" s="300" t="s">
        <v>6</v>
      </c>
      <c r="AZ39" s="300" t="s">
        <v>6</v>
      </c>
      <c r="BA39" s="300" t="s">
        <v>6</v>
      </c>
      <c r="BB39" s="300" t="s">
        <v>6</v>
      </c>
      <c r="BC39" s="300" t="s">
        <v>6</v>
      </c>
      <c r="BD39" s="321" t="s">
        <v>6</v>
      </c>
      <c r="BE39" s="515"/>
      <c r="BF39" s="112"/>
      <c r="BG39" s="112"/>
    </row>
    <row r="40" spans="1:60" ht="12.75" customHeight="1">
      <c r="A40" s="112"/>
      <c r="B40" s="112"/>
      <c r="C40" s="147"/>
      <c r="D40" s="165"/>
      <c r="E40" s="165"/>
      <c r="F40" s="194"/>
      <c r="G40" s="201"/>
      <c r="H40" s="210"/>
      <c r="I40" s="224"/>
      <c r="J40" s="242"/>
      <c r="K40" s="242"/>
      <c r="L40" s="242"/>
      <c r="M40" s="242"/>
      <c r="N40" s="242"/>
      <c r="O40" s="242"/>
      <c r="P40" s="242"/>
      <c r="Q40" s="242"/>
      <c r="R40" s="178"/>
      <c r="S40" s="311" t="s">
        <v>62</v>
      </c>
      <c r="T40" s="311"/>
      <c r="U40" s="311"/>
      <c r="V40" s="329"/>
      <c r="W40" s="341"/>
      <c r="X40" s="341"/>
      <c r="Y40" s="341"/>
      <c r="Z40" s="367"/>
      <c r="AA40" s="382"/>
      <c r="AB40" s="382"/>
      <c r="AC40" s="382"/>
      <c r="AD40" s="382"/>
      <c r="AE40" s="382"/>
      <c r="AF40" s="382"/>
      <c r="AG40" s="382"/>
      <c r="AH40" s="382"/>
      <c r="AI40" s="382"/>
      <c r="AJ40" s="400"/>
      <c r="AK40" s="311" t="s">
        <v>49</v>
      </c>
      <c r="AL40" s="311"/>
      <c r="AM40" s="411"/>
      <c r="AN40" s="353"/>
      <c r="AO40" s="301"/>
      <c r="AP40" s="301"/>
      <c r="AQ40" s="322"/>
      <c r="AR40" s="428"/>
      <c r="AS40" s="431"/>
      <c r="AT40" s="434"/>
      <c r="AU40" s="441"/>
      <c r="AV40" s="245"/>
      <c r="AW40" s="245"/>
      <c r="AX40" s="428"/>
      <c r="AY40" s="431"/>
      <c r="AZ40" s="431"/>
      <c r="BA40" s="431"/>
      <c r="BB40" s="431"/>
      <c r="BC40" s="301"/>
      <c r="BD40" s="322"/>
      <c r="BE40" s="516"/>
      <c r="BF40" s="112"/>
      <c r="BG40" s="112"/>
    </row>
    <row r="41" spans="1:60" ht="12.75" customHeight="1">
      <c r="A41" s="112"/>
      <c r="B41" s="112"/>
      <c r="C41" s="147"/>
      <c r="D41" s="165"/>
      <c r="E41" s="165"/>
      <c r="F41" s="195"/>
      <c r="G41" s="202"/>
      <c r="H41" s="211"/>
      <c r="I41" s="224"/>
      <c r="J41" s="119"/>
      <c r="K41" s="119"/>
      <c r="L41" s="119"/>
      <c r="M41" s="119"/>
      <c r="N41" s="119"/>
      <c r="O41" s="119"/>
      <c r="P41" s="119"/>
      <c r="Q41" s="119"/>
      <c r="R41" s="119"/>
      <c r="S41" s="311" t="s">
        <v>54</v>
      </c>
      <c r="T41" s="311"/>
      <c r="U41" s="311"/>
      <c r="V41" s="329"/>
      <c r="W41" s="341"/>
      <c r="X41" s="341"/>
      <c r="Y41" s="341"/>
      <c r="Z41" s="368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402" t="s">
        <v>63</v>
      </c>
      <c r="AL41" s="402"/>
      <c r="AM41" s="412"/>
      <c r="AN41" s="418"/>
      <c r="AO41" s="422"/>
      <c r="AP41" s="422"/>
      <c r="AQ41" s="426"/>
      <c r="AR41" s="429"/>
      <c r="AS41" s="432"/>
      <c r="AT41" s="435"/>
      <c r="AU41" s="442"/>
      <c r="AV41" s="450"/>
      <c r="AW41" s="450"/>
      <c r="AX41" s="429"/>
      <c r="AY41" s="432"/>
      <c r="AZ41" s="432"/>
      <c r="BA41" s="432"/>
      <c r="BB41" s="432"/>
      <c r="BC41" s="422"/>
      <c r="BD41" s="426"/>
      <c r="BE41" s="516"/>
      <c r="BF41" s="112"/>
      <c r="BG41" s="112"/>
    </row>
    <row r="42" spans="1:60" ht="12.75" customHeight="1">
      <c r="A42" s="112"/>
      <c r="B42" s="112"/>
      <c r="C42" s="143">
        <v>56</v>
      </c>
      <c r="D42" s="162"/>
      <c r="E42" s="181"/>
      <c r="F42" s="194"/>
      <c r="G42" s="201"/>
      <c r="H42" s="210"/>
      <c r="I42" s="223"/>
      <c r="J42" s="241"/>
      <c r="K42" s="241"/>
      <c r="L42" s="241"/>
      <c r="M42" s="241"/>
      <c r="N42" s="241"/>
      <c r="O42" s="241"/>
      <c r="P42" s="241"/>
      <c r="Q42" s="241"/>
      <c r="R42" s="241"/>
      <c r="S42" s="310" t="s">
        <v>51</v>
      </c>
      <c r="T42" s="310"/>
      <c r="U42" s="310"/>
      <c r="V42" s="328"/>
      <c r="W42" s="310" t="s">
        <v>56</v>
      </c>
      <c r="X42" s="310"/>
      <c r="Y42" s="310"/>
      <c r="Z42" s="366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10" t="s">
        <v>57</v>
      </c>
      <c r="AL42" s="310"/>
      <c r="AM42" s="410"/>
      <c r="AN42" s="417">
        <v>57</v>
      </c>
      <c r="AO42" s="299">
        <v>58</v>
      </c>
      <c r="AP42" s="299">
        <v>59</v>
      </c>
      <c r="AQ42" s="425">
        <v>60</v>
      </c>
      <c r="AR42" s="352">
        <v>61</v>
      </c>
      <c r="AS42" s="299">
        <v>62</v>
      </c>
      <c r="AT42" s="425">
        <v>63</v>
      </c>
      <c r="AU42" s="443" t="s">
        <v>48</v>
      </c>
      <c r="AV42" s="451"/>
      <c r="AW42" s="451"/>
      <c r="AX42" s="352">
        <v>84</v>
      </c>
      <c r="AY42" s="299">
        <v>85</v>
      </c>
      <c r="AZ42" s="299">
        <v>66</v>
      </c>
      <c r="BA42" s="299">
        <v>67</v>
      </c>
      <c r="BB42" s="299">
        <v>68</v>
      </c>
      <c r="BC42" s="487">
        <v>69</v>
      </c>
      <c r="BD42" s="320">
        <v>70</v>
      </c>
      <c r="BE42" s="153">
        <v>71</v>
      </c>
      <c r="BF42" s="112"/>
      <c r="BG42" s="112"/>
    </row>
    <row r="43" spans="1:60" ht="12.75" customHeight="1">
      <c r="A43" s="112"/>
      <c r="B43" s="112"/>
      <c r="C43" s="146" t="s">
        <v>110</v>
      </c>
      <c r="D43" s="164"/>
      <c r="E43" s="182"/>
      <c r="F43" s="194"/>
      <c r="G43" s="201"/>
      <c r="H43" s="210"/>
      <c r="I43" s="224"/>
      <c r="J43" s="242"/>
      <c r="K43" s="242"/>
      <c r="L43" s="242"/>
      <c r="M43" s="242"/>
      <c r="N43" s="242"/>
      <c r="O43" s="242"/>
      <c r="P43" s="242"/>
      <c r="Q43" s="242"/>
      <c r="R43" s="119"/>
      <c r="S43" s="311" t="s">
        <v>23</v>
      </c>
      <c r="T43" s="311"/>
      <c r="U43" s="311"/>
      <c r="V43" s="329"/>
      <c r="W43" s="311" t="s">
        <v>16</v>
      </c>
      <c r="X43" s="311"/>
      <c r="Y43" s="311"/>
      <c r="Z43" s="367"/>
      <c r="AA43" s="382"/>
      <c r="AB43" s="382"/>
      <c r="AC43" s="382"/>
      <c r="AD43" s="382"/>
      <c r="AE43" s="382"/>
      <c r="AF43" s="382"/>
      <c r="AG43" s="382"/>
      <c r="AH43" s="382"/>
      <c r="AI43" s="382"/>
      <c r="AJ43" s="400"/>
      <c r="AK43" s="311" t="s">
        <v>61</v>
      </c>
      <c r="AL43" s="311"/>
      <c r="AM43" s="411"/>
      <c r="AN43" s="315" t="s">
        <v>6</v>
      </c>
      <c r="AO43" s="300" t="s">
        <v>6</v>
      </c>
      <c r="AP43" s="300" t="s">
        <v>6</v>
      </c>
      <c r="AQ43" s="321" t="s">
        <v>6</v>
      </c>
      <c r="AR43" s="315" t="s">
        <v>6</v>
      </c>
      <c r="AS43" s="300" t="s">
        <v>6</v>
      </c>
      <c r="AT43" s="321" t="s">
        <v>6</v>
      </c>
      <c r="AU43" s="441"/>
      <c r="AV43" s="245"/>
      <c r="AW43" s="245"/>
      <c r="AX43" s="315" t="s">
        <v>6</v>
      </c>
      <c r="AY43" s="300" t="s">
        <v>6</v>
      </c>
      <c r="AZ43" s="300" t="s">
        <v>6</v>
      </c>
      <c r="BA43" s="300" t="s">
        <v>6</v>
      </c>
      <c r="BB43" s="300" t="s">
        <v>6</v>
      </c>
      <c r="BC43" s="300" t="s">
        <v>6</v>
      </c>
      <c r="BD43" s="321" t="s">
        <v>6</v>
      </c>
      <c r="BE43" s="515"/>
      <c r="BF43" s="112"/>
      <c r="BG43" s="112"/>
    </row>
    <row r="44" spans="1:60" ht="12.75" customHeight="1">
      <c r="A44" s="112"/>
      <c r="B44" s="112"/>
      <c r="C44" s="147"/>
      <c r="D44" s="165"/>
      <c r="E44" s="183"/>
      <c r="F44" s="194"/>
      <c r="G44" s="201"/>
      <c r="H44" s="210"/>
      <c r="I44" s="224"/>
      <c r="J44" s="242"/>
      <c r="K44" s="242"/>
      <c r="L44" s="242"/>
      <c r="M44" s="242"/>
      <c r="N44" s="242"/>
      <c r="O44" s="242"/>
      <c r="P44" s="242"/>
      <c r="Q44" s="242"/>
      <c r="R44" s="178"/>
      <c r="S44" s="311" t="s">
        <v>62</v>
      </c>
      <c r="T44" s="311"/>
      <c r="U44" s="311"/>
      <c r="V44" s="329"/>
      <c r="W44" s="342"/>
      <c r="X44" s="342"/>
      <c r="Y44" s="342"/>
      <c r="Z44" s="369"/>
      <c r="AA44" s="382"/>
      <c r="AB44" s="382"/>
      <c r="AC44" s="382"/>
      <c r="AD44" s="382"/>
      <c r="AE44" s="382"/>
      <c r="AF44" s="382"/>
      <c r="AG44" s="382"/>
      <c r="AH44" s="382"/>
      <c r="AI44" s="382"/>
      <c r="AJ44" s="400"/>
      <c r="AK44" s="311" t="s">
        <v>49</v>
      </c>
      <c r="AL44" s="311"/>
      <c r="AM44" s="411"/>
      <c r="AN44" s="353"/>
      <c r="AO44" s="301"/>
      <c r="AP44" s="301"/>
      <c r="AQ44" s="322"/>
      <c r="AR44" s="428"/>
      <c r="AS44" s="431"/>
      <c r="AT44" s="434"/>
      <c r="AU44" s="441"/>
      <c r="AV44" s="245"/>
      <c r="AW44" s="245"/>
      <c r="AX44" s="353"/>
      <c r="AY44" s="301"/>
      <c r="AZ44" s="301"/>
      <c r="BA44" s="301"/>
      <c r="BB44" s="301"/>
      <c r="BC44" s="431"/>
      <c r="BD44" s="434"/>
      <c r="BE44" s="516"/>
      <c r="BF44" s="112"/>
      <c r="BG44" s="112"/>
    </row>
    <row r="45" spans="1:60" ht="12.75" customHeight="1">
      <c r="A45" s="112"/>
      <c r="B45" s="112"/>
      <c r="C45" s="148"/>
      <c r="D45" s="166"/>
      <c r="E45" s="184"/>
      <c r="F45" s="195"/>
      <c r="G45" s="202"/>
      <c r="H45" s="211"/>
      <c r="I45" s="225"/>
      <c r="J45" s="243"/>
      <c r="K45" s="243"/>
      <c r="L45" s="243"/>
      <c r="M45" s="243"/>
      <c r="N45" s="243"/>
      <c r="O45" s="243"/>
      <c r="P45" s="243"/>
      <c r="Q45" s="243"/>
      <c r="R45" s="243"/>
      <c r="S45" s="312" t="s">
        <v>54</v>
      </c>
      <c r="T45" s="312"/>
      <c r="U45" s="312"/>
      <c r="V45" s="330"/>
      <c r="W45" s="343"/>
      <c r="X45" s="343"/>
      <c r="Y45" s="343"/>
      <c r="Z45" s="370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12" t="s">
        <v>63</v>
      </c>
      <c r="AL45" s="312"/>
      <c r="AM45" s="413"/>
      <c r="AN45" s="354"/>
      <c r="AO45" s="302"/>
      <c r="AP45" s="302"/>
      <c r="AQ45" s="323"/>
      <c r="AR45" s="316"/>
      <c r="AS45" s="319"/>
      <c r="AT45" s="436"/>
      <c r="AU45" s="444"/>
      <c r="AV45" s="246"/>
      <c r="AW45" s="246"/>
      <c r="AX45" s="354"/>
      <c r="AY45" s="302"/>
      <c r="AZ45" s="302"/>
      <c r="BA45" s="302"/>
      <c r="BB45" s="302"/>
      <c r="BC45" s="319"/>
      <c r="BD45" s="436"/>
      <c r="BE45" s="517"/>
      <c r="BF45" s="112"/>
      <c r="BG45" s="112"/>
    </row>
    <row r="46" spans="1:60" ht="12.75" customHeight="1">
      <c r="C46" s="149"/>
      <c r="D46" s="149"/>
      <c r="E46" s="149"/>
      <c r="F46" s="196"/>
      <c r="G46" s="196"/>
      <c r="H46" s="196"/>
      <c r="O46" s="282" t="s">
        <v>112</v>
      </c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</row>
    <row r="47" spans="1:60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</row>
    <row r="48" spans="1:60" ht="14.25">
      <c r="A48" s="114" t="s">
        <v>83</v>
      </c>
      <c r="B48" s="112" t="s">
        <v>113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</row>
    <row r="49" spans="1:59" ht="14.25">
      <c r="A49" s="112"/>
      <c r="B49" s="112"/>
      <c r="C49" s="150" t="s">
        <v>114</v>
      </c>
      <c r="D49" s="167" t="s">
        <v>115</v>
      </c>
      <c r="E49" s="185"/>
      <c r="F49" s="185"/>
      <c r="G49" s="185"/>
      <c r="H49" s="212"/>
      <c r="I49" s="226" t="s">
        <v>27</v>
      </c>
      <c r="J49" s="244"/>
      <c r="K49" s="244"/>
      <c r="L49" s="256"/>
      <c r="M49" s="266" t="s">
        <v>24</v>
      </c>
      <c r="N49" s="274"/>
      <c r="O49" s="283" t="s">
        <v>72</v>
      </c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494"/>
      <c r="BE49" s="518" t="s">
        <v>116</v>
      </c>
      <c r="BF49" s="112"/>
      <c r="BG49" s="112"/>
    </row>
    <row r="50" spans="1:59" ht="12" customHeight="1">
      <c r="A50" s="112"/>
      <c r="B50" s="112"/>
      <c r="C50" s="151"/>
      <c r="D50" s="168"/>
      <c r="E50" s="186"/>
      <c r="F50" s="186"/>
      <c r="G50" s="186"/>
      <c r="H50" s="213"/>
      <c r="I50" s="227"/>
      <c r="J50" s="245"/>
      <c r="K50" s="245"/>
      <c r="L50" s="257"/>
      <c r="M50" s="267"/>
      <c r="N50" s="275"/>
      <c r="O50" s="284" t="s">
        <v>41</v>
      </c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371"/>
      <c r="AA50" s="385" t="s">
        <v>64</v>
      </c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371"/>
      <c r="AM50" s="385" t="s">
        <v>110</v>
      </c>
      <c r="AN50" s="296"/>
      <c r="AO50" s="296"/>
      <c r="AP50" s="296"/>
      <c r="AQ50" s="296"/>
      <c r="AR50" s="296"/>
      <c r="AS50" s="296"/>
      <c r="AT50" s="296"/>
      <c r="AU50" s="296"/>
      <c r="AV50" s="296"/>
      <c r="AW50" s="296"/>
      <c r="AX50" s="371"/>
      <c r="AY50" s="173" t="s">
        <v>28</v>
      </c>
      <c r="AZ50" s="188"/>
      <c r="BA50" s="188"/>
      <c r="BB50" s="188"/>
      <c r="BC50" s="488" t="s">
        <v>117</v>
      </c>
      <c r="BD50" s="256"/>
      <c r="BE50" s="519"/>
      <c r="BF50" s="112"/>
      <c r="BG50" s="112"/>
    </row>
    <row r="51" spans="1:59" ht="12" customHeight="1">
      <c r="A51" s="112"/>
      <c r="B51" s="112"/>
      <c r="C51" s="151"/>
      <c r="D51" s="168"/>
      <c r="E51" s="186"/>
      <c r="F51" s="186"/>
      <c r="G51" s="186"/>
      <c r="H51" s="213"/>
      <c r="I51" s="227"/>
      <c r="J51" s="245"/>
      <c r="K51" s="245"/>
      <c r="L51" s="257"/>
      <c r="M51" s="267"/>
      <c r="N51" s="275"/>
      <c r="O51" s="285" t="s">
        <v>118</v>
      </c>
      <c r="P51" s="297"/>
      <c r="Q51" s="297"/>
      <c r="R51" s="297"/>
      <c r="S51" s="297"/>
      <c r="T51" s="297"/>
      <c r="U51" s="297"/>
      <c r="V51" s="297" t="s">
        <v>119</v>
      </c>
      <c r="W51" s="297"/>
      <c r="X51" s="297"/>
      <c r="Y51" s="297"/>
      <c r="Z51" s="372"/>
      <c r="AA51" s="386" t="s">
        <v>118</v>
      </c>
      <c r="AB51" s="297"/>
      <c r="AC51" s="297"/>
      <c r="AD51" s="297"/>
      <c r="AE51" s="297"/>
      <c r="AF51" s="297"/>
      <c r="AG51" s="297"/>
      <c r="AH51" s="297" t="s">
        <v>119</v>
      </c>
      <c r="AI51" s="297"/>
      <c r="AJ51" s="297"/>
      <c r="AK51" s="297"/>
      <c r="AL51" s="372"/>
      <c r="AM51" s="386" t="s">
        <v>118</v>
      </c>
      <c r="AN51" s="297"/>
      <c r="AO51" s="297"/>
      <c r="AP51" s="297"/>
      <c r="AQ51" s="297"/>
      <c r="AR51" s="297"/>
      <c r="AS51" s="297"/>
      <c r="AT51" s="297" t="s">
        <v>119</v>
      </c>
      <c r="AU51" s="297"/>
      <c r="AV51" s="297"/>
      <c r="AW51" s="297"/>
      <c r="AX51" s="372"/>
      <c r="AY51" s="174"/>
      <c r="AZ51" s="474"/>
      <c r="BA51" s="474"/>
      <c r="BB51" s="474"/>
      <c r="BC51" s="227"/>
      <c r="BD51" s="257"/>
      <c r="BE51" s="519"/>
      <c r="BF51" s="112"/>
      <c r="BG51" s="112"/>
    </row>
    <row r="52" spans="1:59" ht="12" customHeight="1">
      <c r="A52" s="112"/>
      <c r="B52" s="112"/>
      <c r="C52" s="151"/>
      <c r="D52" s="168"/>
      <c r="E52" s="186"/>
      <c r="F52" s="186"/>
      <c r="G52" s="186"/>
      <c r="H52" s="213"/>
      <c r="I52" s="227"/>
      <c r="J52" s="245"/>
      <c r="K52" s="245"/>
      <c r="L52" s="257"/>
      <c r="M52" s="267"/>
      <c r="N52" s="275"/>
      <c r="O52" s="286"/>
      <c r="P52" s="297"/>
      <c r="Q52" s="297"/>
      <c r="R52" s="297"/>
      <c r="S52" s="297"/>
      <c r="T52" s="297"/>
      <c r="U52" s="297"/>
      <c r="V52" s="331" t="s">
        <v>120</v>
      </c>
      <c r="W52" s="297"/>
      <c r="X52" s="331" t="s">
        <v>121</v>
      </c>
      <c r="Y52" s="297"/>
      <c r="Z52" s="372"/>
      <c r="AA52" s="387"/>
      <c r="AB52" s="297"/>
      <c r="AC52" s="297"/>
      <c r="AD52" s="297"/>
      <c r="AE52" s="297"/>
      <c r="AF52" s="297"/>
      <c r="AG52" s="297"/>
      <c r="AH52" s="331" t="s">
        <v>120</v>
      </c>
      <c r="AI52" s="297"/>
      <c r="AJ52" s="331" t="s">
        <v>121</v>
      </c>
      <c r="AK52" s="297"/>
      <c r="AL52" s="372"/>
      <c r="AM52" s="387"/>
      <c r="AN52" s="297"/>
      <c r="AO52" s="297"/>
      <c r="AP52" s="297"/>
      <c r="AQ52" s="297"/>
      <c r="AR52" s="297"/>
      <c r="AS52" s="297"/>
      <c r="AT52" s="331" t="s">
        <v>120</v>
      </c>
      <c r="AU52" s="297"/>
      <c r="AV52" s="331" t="s">
        <v>121</v>
      </c>
      <c r="AW52" s="297"/>
      <c r="AX52" s="372"/>
      <c r="AY52" s="174"/>
      <c r="AZ52" s="474"/>
      <c r="BA52" s="474"/>
      <c r="BB52" s="474"/>
      <c r="BC52" s="227"/>
      <c r="BD52" s="257"/>
      <c r="BE52" s="519"/>
      <c r="BF52" s="112"/>
      <c r="BG52" s="112"/>
    </row>
    <row r="53" spans="1:59" ht="14.25">
      <c r="A53" s="112"/>
      <c r="B53" s="112"/>
      <c r="C53" s="152"/>
      <c r="D53" s="169"/>
      <c r="E53" s="187"/>
      <c r="F53" s="187"/>
      <c r="G53" s="187"/>
      <c r="H53" s="214"/>
      <c r="I53" s="228"/>
      <c r="J53" s="246"/>
      <c r="K53" s="246"/>
      <c r="L53" s="258"/>
      <c r="M53" s="268"/>
      <c r="N53" s="276"/>
      <c r="O53" s="287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373"/>
      <c r="AA53" s="38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373"/>
      <c r="AM53" s="38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373"/>
      <c r="AY53" s="175"/>
      <c r="AZ53" s="190"/>
      <c r="BA53" s="190"/>
      <c r="BB53" s="190"/>
      <c r="BC53" s="228"/>
      <c r="BD53" s="258"/>
      <c r="BE53" s="520"/>
      <c r="BF53" s="112"/>
      <c r="BG53" s="112"/>
    </row>
    <row r="54" spans="1:59" ht="13.5" customHeight="1">
      <c r="A54" s="112"/>
      <c r="B54" s="112"/>
      <c r="C54" s="153">
        <v>23</v>
      </c>
      <c r="D54" s="170" t="s">
        <v>104</v>
      </c>
      <c r="E54" s="173" t="s">
        <v>122</v>
      </c>
      <c r="F54" s="188"/>
      <c r="G54" s="188"/>
      <c r="H54" s="215"/>
      <c r="I54" s="229">
        <v>24</v>
      </c>
      <c r="J54" s="247"/>
      <c r="K54" s="254"/>
      <c r="L54" s="259"/>
      <c r="M54" s="229">
        <v>25</v>
      </c>
      <c r="N54" s="259"/>
      <c r="O54" s="288">
        <v>26</v>
      </c>
      <c r="P54" s="299">
        <v>27</v>
      </c>
      <c r="Q54" s="299">
        <v>28</v>
      </c>
      <c r="R54" s="299">
        <v>29</v>
      </c>
      <c r="S54" s="299">
        <v>30</v>
      </c>
      <c r="T54" s="299">
        <v>31</v>
      </c>
      <c r="U54" s="320">
        <v>32</v>
      </c>
      <c r="V54" s="254">
        <v>33</v>
      </c>
      <c r="W54" s="344"/>
      <c r="X54" s="352">
        <v>34</v>
      </c>
      <c r="Y54" s="299">
        <v>35</v>
      </c>
      <c r="Z54" s="374">
        <v>36</v>
      </c>
      <c r="AA54" s="288">
        <v>37</v>
      </c>
      <c r="AB54" s="299">
        <v>38</v>
      </c>
      <c r="AC54" s="299">
        <v>39</v>
      </c>
      <c r="AD54" s="299">
        <v>40</v>
      </c>
      <c r="AE54" s="299">
        <v>41</v>
      </c>
      <c r="AF54" s="299">
        <v>42</v>
      </c>
      <c r="AG54" s="320">
        <v>43</v>
      </c>
      <c r="AH54" s="254">
        <v>44</v>
      </c>
      <c r="AI54" s="344"/>
      <c r="AJ54" s="352">
        <v>45</v>
      </c>
      <c r="AK54" s="299">
        <v>46</v>
      </c>
      <c r="AL54" s="374">
        <v>47</v>
      </c>
      <c r="AM54" s="288">
        <v>48</v>
      </c>
      <c r="AN54" s="299">
        <v>49</v>
      </c>
      <c r="AO54" s="299">
        <v>50</v>
      </c>
      <c r="AP54" s="299">
        <v>51</v>
      </c>
      <c r="AQ54" s="299">
        <v>52</v>
      </c>
      <c r="AR54" s="299">
        <v>53</v>
      </c>
      <c r="AS54" s="320">
        <v>54</v>
      </c>
      <c r="AT54" s="254">
        <v>55</v>
      </c>
      <c r="AU54" s="344"/>
      <c r="AV54" s="352">
        <v>56</v>
      </c>
      <c r="AW54" s="299">
        <v>57</v>
      </c>
      <c r="AX54" s="374">
        <v>58</v>
      </c>
      <c r="AY54" s="288">
        <v>59</v>
      </c>
      <c r="AZ54" s="299">
        <v>60</v>
      </c>
      <c r="BA54" s="299">
        <v>61</v>
      </c>
      <c r="BB54" s="374">
        <v>62</v>
      </c>
      <c r="BC54" s="489">
        <v>63</v>
      </c>
      <c r="BD54" s="495"/>
      <c r="BE54" s="153">
        <v>64</v>
      </c>
      <c r="BF54" s="112"/>
      <c r="BG54" s="112"/>
    </row>
    <row r="55" spans="1:59">
      <c r="A55" s="112"/>
      <c r="B55" s="112"/>
      <c r="C55" s="154" t="s">
        <v>70</v>
      </c>
      <c r="D55" s="171"/>
      <c r="E55" s="174"/>
      <c r="F55" s="189"/>
      <c r="G55" s="189"/>
      <c r="H55" s="216"/>
      <c r="I55" s="230" t="s">
        <v>123</v>
      </c>
      <c r="J55" s="248"/>
      <c r="K55" s="248"/>
      <c r="L55" s="260"/>
      <c r="M55" s="269" t="s">
        <v>124</v>
      </c>
      <c r="N55" s="277"/>
      <c r="O55" s="289" t="s">
        <v>6</v>
      </c>
      <c r="P55" s="300" t="s">
        <v>6</v>
      </c>
      <c r="Q55" s="300" t="s">
        <v>6</v>
      </c>
      <c r="R55" s="300" t="s">
        <v>6</v>
      </c>
      <c r="S55" s="300" t="s">
        <v>6</v>
      </c>
      <c r="T55" s="300" t="s">
        <v>6</v>
      </c>
      <c r="U55" s="321" t="s">
        <v>6</v>
      </c>
      <c r="V55" s="332" t="s">
        <v>92</v>
      </c>
      <c r="W55" s="345"/>
      <c r="X55" s="315" t="s">
        <v>6</v>
      </c>
      <c r="Y55" s="300" t="s">
        <v>6</v>
      </c>
      <c r="Z55" s="358" t="s">
        <v>6</v>
      </c>
      <c r="AA55" s="289" t="s">
        <v>6</v>
      </c>
      <c r="AB55" s="300" t="s">
        <v>6</v>
      </c>
      <c r="AC55" s="300" t="s">
        <v>6</v>
      </c>
      <c r="AD55" s="300" t="s">
        <v>6</v>
      </c>
      <c r="AE55" s="300" t="s">
        <v>6</v>
      </c>
      <c r="AF55" s="300" t="s">
        <v>6</v>
      </c>
      <c r="AG55" s="321" t="s">
        <v>6</v>
      </c>
      <c r="AH55" s="332" t="s">
        <v>92</v>
      </c>
      <c r="AI55" s="345"/>
      <c r="AJ55" s="315" t="s">
        <v>6</v>
      </c>
      <c r="AK55" s="300" t="s">
        <v>6</v>
      </c>
      <c r="AL55" s="358" t="s">
        <v>6</v>
      </c>
      <c r="AM55" s="289" t="s">
        <v>6</v>
      </c>
      <c r="AN55" s="300" t="s">
        <v>6</v>
      </c>
      <c r="AO55" s="300" t="s">
        <v>6</v>
      </c>
      <c r="AP55" s="300" t="s">
        <v>6</v>
      </c>
      <c r="AQ55" s="300" t="s">
        <v>6</v>
      </c>
      <c r="AR55" s="300" t="s">
        <v>6</v>
      </c>
      <c r="AS55" s="321" t="s">
        <v>6</v>
      </c>
      <c r="AT55" s="332" t="s">
        <v>92</v>
      </c>
      <c r="AU55" s="345"/>
      <c r="AV55" s="315" t="s">
        <v>6</v>
      </c>
      <c r="AW55" s="300" t="s">
        <v>6</v>
      </c>
      <c r="AX55" s="358" t="s">
        <v>6</v>
      </c>
      <c r="AY55" s="289" t="s">
        <v>6</v>
      </c>
      <c r="AZ55" s="300" t="s">
        <v>6</v>
      </c>
      <c r="BA55" s="300" t="s">
        <v>6</v>
      </c>
      <c r="BB55" s="358" t="s">
        <v>6</v>
      </c>
      <c r="BC55" s="269" t="s">
        <v>124</v>
      </c>
      <c r="BD55" s="277"/>
      <c r="BE55" s="515"/>
      <c r="BF55" s="112"/>
      <c r="BG55" s="112"/>
    </row>
    <row r="56" spans="1:59">
      <c r="A56" s="112"/>
      <c r="B56" s="112"/>
      <c r="C56" s="155"/>
      <c r="D56" s="171"/>
      <c r="E56" s="174"/>
      <c r="F56" s="189"/>
      <c r="G56" s="189"/>
      <c r="H56" s="216"/>
      <c r="I56" s="231"/>
      <c r="J56" s="249"/>
      <c r="K56" s="249"/>
      <c r="L56" s="261"/>
      <c r="M56" s="270"/>
      <c r="N56" s="278" t="s">
        <v>125</v>
      </c>
      <c r="O56" s="290"/>
      <c r="P56" s="301"/>
      <c r="Q56" s="301"/>
      <c r="R56" s="301"/>
      <c r="S56" s="301"/>
      <c r="T56" s="301"/>
      <c r="U56" s="322"/>
      <c r="V56" s="221"/>
      <c r="W56" s="346" t="s">
        <v>9</v>
      </c>
      <c r="X56" s="353"/>
      <c r="Y56" s="301"/>
      <c r="Z56" s="375"/>
      <c r="AA56" s="290"/>
      <c r="AB56" s="301"/>
      <c r="AC56" s="301"/>
      <c r="AD56" s="301"/>
      <c r="AE56" s="301"/>
      <c r="AF56" s="301"/>
      <c r="AG56" s="322"/>
      <c r="AH56" s="221"/>
      <c r="AI56" s="346" t="s">
        <v>9</v>
      </c>
      <c r="AJ56" s="353"/>
      <c r="AK56" s="301"/>
      <c r="AL56" s="375"/>
      <c r="AM56" s="290"/>
      <c r="AN56" s="301"/>
      <c r="AO56" s="301"/>
      <c r="AP56" s="301"/>
      <c r="AQ56" s="301"/>
      <c r="AR56" s="301"/>
      <c r="AS56" s="322"/>
      <c r="AT56" s="221"/>
      <c r="AU56" s="346" t="s">
        <v>9</v>
      </c>
      <c r="AV56" s="353"/>
      <c r="AW56" s="301"/>
      <c r="AX56" s="375"/>
      <c r="AY56" s="290"/>
      <c r="AZ56" s="301"/>
      <c r="BA56" s="301"/>
      <c r="BB56" s="375"/>
      <c r="BC56" s="270"/>
      <c r="BD56" s="278" t="s">
        <v>125</v>
      </c>
      <c r="BE56" s="516"/>
      <c r="BF56" s="112"/>
      <c r="BG56" s="112"/>
    </row>
    <row r="57" spans="1:59" ht="14.25">
      <c r="A57" s="112"/>
      <c r="B57" s="112"/>
      <c r="C57" s="155"/>
      <c r="D57" s="171"/>
      <c r="E57" s="175"/>
      <c r="F57" s="190"/>
      <c r="G57" s="190"/>
      <c r="H57" s="217"/>
      <c r="I57" s="232"/>
      <c r="J57" s="250"/>
      <c r="K57" s="250"/>
      <c r="L57" s="262"/>
      <c r="M57" s="271" t="s">
        <v>29</v>
      </c>
      <c r="N57" s="279"/>
      <c r="O57" s="291"/>
      <c r="P57" s="302"/>
      <c r="Q57" s="302"/>
      <c r="R57" s="302"/>
      <c r="S57" s="302"/>
      <c r="T57" s="302"/>
      <c r="U57" s="323"/>
      <c r="V57" s="333" t="s">
        <v>83</v>
      </c>
      <c r="W57" s="347"/>
      <c r="X57" s="354"/>
      <c r="Y57" s="302"/>
      <c r="Z57" s="376"/>
      <c r="AA57" s="291"/>
      <c r="AB57" s="302"/>
      <c r="AC57" s="302"/>
      <c r="AD57" s="302"/>
      <c r="AE57" s="302"/>
      <c r="AF57" s="302"/>
      <c r="AG57" s="323"/>
      <c r="AH57" s="333" t="s">
        <v>83</v>
      </c>
      <c r="AI57" s="347"/>
      <c r="AJ57" s="354"/>
      <c r="AK57" s="302"/>
      <c r="AL57" s="376"/>
      <c r="AM57" s="291"/>
      <c r="AN57" s="302"/>
      <c r="AO57" s="302"/>
      <c r="AP57" s="302"/>
      <c r="AQ57" s="302"/>
      <c r="AR57" s="302"/>
      <c r="AS57" s="323"/>
      <c r="AT57" s="333" t="s">
        <v>83</v>
      </c>
      <c r="AU57" s="347"/>
      <c r="AV57" s="354"/>
      <c r="AW57" s="302"/>
      <c r="AX57" s="376"/>
      <c r="AY57" s="291"/>
      <c r="AZ57" s="302"/>
      <c r="BA57" s="302"/>
      <c r="BB57" s="376"/>
      <c r="BC57" s="271" t="s">
        <v>29</v>
      </c>
      <c r="BD57" s="279"/>
      <c r="BE57" s="517"/>
      <c r="BF57" s="112"/>
      <c r="BG57" s="112"/>
    </row>
    <row r="58" spans="1:59">
      <c r="A58" s="112"/>
      <c r="B58" s="112"/>
      <c r="C58" s="155"/>
      <c r="D58" s="171"/>
      <c r="E58" s="173" t="s">
        <v>126</v>
      </c>
      <c r="F58" s="188"/>
      <c r="G58" s="188"/>
      <c r="H58" s="215"/>
      <c r="I58" s="233">
        <v>65</v>
      </c>
      <c r="J58" s="251"/>
      <c r="K58" s="255"/>
      <c r="L58" s="263"/>
      <c r="M58" s="229">
        <v>66</v>
      </c>
      <c r="N58" s="259"/>
      <c r="O58" s="292"/>
      <c r="P58" s="303"/>
      <c r="Q58" s="303"/>
      <c r="R58" s="303"/>
      <c r="S58" s="303"/>
      <c r="T58" s="303"/>
      <c r="U58" s="324"/>
      <c r="V58" s="334"/>
      <c r="W58" s="324"/>
      <c r="X58" s="334"/>
      <c r="Y58" s="303"/>
      <c r="Z58" s="377"/>
      <c r="AA58" s="292"/>
      <c r="AB58" s="303"/>
      <c r="AC58" s="303"/>
      <c r="AD58" s="303"/>
      <c r="AE58" s="303"/>
      <c r="AF58" s="303"/>
      <c r="AG58" s="324"/>
      <c r="AH58" s="334"/>
      <c r="AI58" s="324"/>
      <c r="AJ58" s="334"/>
      <c r="AK58" s="303"/>
      <c r="AL58" s="377"/>
      <c r="AM58" s="292"/>
      <c r="AN58" s="303"/>
      <c r="AO58" s="303"/>
      <c r="AP58" s="303"/>
      <c r="AQ58" s="303"/>
      <c r="AR58" s="303"/>
      <c r="AS58" s="324"/>
      <c r="AT58" s="334"/>
      <c r="AU58" s="324"/>
      <c r="AV58" s="334"/>
      <c r="AW58" s="303"/>
      <c r="AX58" s="377"/>
      <c r="AY58" s="292"/>
      <c r="AZ58" s="303"/>
      <c r="BA58" s="303"/>
      <c r="BB58" s="377"/>
      <c r="BC58" s="489">
        <v>67</v>
      </c>
      <c r="BD58" s="495"/>
      <c r="BE58" s="153">
        <v>68</v>
      </c>
      <c r="BF58" s="112"/>
      <c r="BG58" s="112"/>
    </row>
    <row r="59" spans="1:59" ht="15" customHeight="1">
      <c r="A59" s="112"/>
      <c r="B59" s="112"/>
      <c r="C59" s="155"/>
      <c r="D59" s="171"/>
      <c r="E59" s="174"/>
      <c r="F59" s="189"/>
      <c r="G59" s="189"/>
      <c r="H59" s="216"/>
      <c r="I59" s="230" t="s">
        <v>42</v>
      </c>
      <c r="J59" s="248"/>
      <c r="K59" s="248"/>
      <c r="L59" s="260"/>
      <c r="M59" s="269" t="s">
        <v>124</v>
      </c>
      <c r="N59" s="277" t="s">
        <v>125</v>
      </c>
      <c r="O59" s="293"/>
      <c r="P59" s="304"/>
      <c r="Q59" s="304"/>
      <c r="R59" s="304"/>
      <c r="S59" s="304"/>
      <c r="T59" s="304"/>
      <c r="U59" s="325"/>
      <c r="V59" s="335"/>
      <c r="W59" s="325"/>
      <c r="X59" s="335"/>
      <c r="Y59" s="304"/>
      <c r="Z59" s="378"/>
      <c r="AA59" s="293"/>
      <c r="AB59" s="304"/>
      <c r="AC59" s="304"/>
      <c r="AD59" s="304"/>
      <c r="AE59" s="304"/>
      <c r="AF59" s="304"/>
      <c r="AG59" s="325"/>
      <c r="AH59" s="335"/>
      <c r="AI59" s="325"/>
      <c r="AJ59" s="335"/>
      <c r="AK59" s="304"/>
      <c r="AL59" s="378"/>
      <c r="AM59" s="293"/>
      <c r="AN59" s="304"/>
      <c r="AO59" s="304"/>
      <c r="AP59" s="304"/>
      <c r="AQ59" s="304"/>
      <c r="AR59" s="304"/>
      <c r="AS59" s="325"/>
      <c r="AT59" s="335"/>
      <c r="AU59" s="325"/>
      <c r="AV59" s="335"/>
      <c r="AW59" s="304"/>
      <c r="AX59" s="378"/>
      <c r="AY59" s="293"/>
      <c r="AZ59" s="304"/>
      <c r="BA59" s="304"/>
      <c r="BB59" s="378"/>
      <c r="BC59" s="269" t="s">
        <v>124</v>
      </c>
      <c r="BD59" s="277" t="s">
        <v>125</v>
      </c>
      <c r="BE59" s="515"/>
      <c r="BF59" s="112"/>
      <c r="BG59" s="112"/>
    </row>
    <row r="60" spans="1:59" ht="15" customHeight="1">
      <c r="A60" s="112"/>
      <c r="B60" s="112"/>
      <c r="C60" s="156"/>
      <c r="D60" s="172"/>
      <c r="E60" s="175"/>
      <c r="F60" s="190"/>
      <c r="G60" s="190"/>
      <c r="H60" s="217"/>
      <c r="I60" s="232"/>
      <c r="J60" s="250"/>
      <c r="K60" s="250"/>
      <c r="L60" s="262"/>
      <c r="M60" s="271" t="s">
        <v>29</v>
      </c>
      <c r="N60" s="279"/>
      <c r="O60" s="273"/>
      <c r="P60" s="305"/>
      <c r="Q60" s="305"/>
      <c r="R60" s="305"/>
      <c r="S60" s="305"/>
      <c r="T60" s="305"/>
      <c r="U60" s="326"/>
      <c r="V60" s="336"/>
      <c r="W60" s="326"/>
      <c r="X60" s="336"/>
      <c r="Y60" s="305"/>
      <c r="Z60" s="281"/>
      <c r="AA60" s="273"/>
      <c r="AB60" s="305"/>
      <c r="AC60" s="305"/>
      <c r="AD60" s="305"/>
      <c r="AE60" s="305"/>
      <c r="AF60" s="305"/>
      <c r="AG60" s="326"/>
      <c r="AH60" s="336"/>
      <c r="AI60" s="326"/>
      <c r="AJ60" s="336"/>
      <c r="AK60" s="305"/>
      <c r="AL60" s="281"/>
      <c r="AM60" s="273"/>
      <c r="AN60" s="305"/>
      <c r="AO60" s="305"/>
      <c r="AP60" s="305"/>
      <c r="AQ60" s="305"/>
      <c r="AR60" s="305"/>
      <c r="AS60" s="326"/>
      <c r="AT60" s="336"/>
      <c r="AU60" s="326"/>
      <c r="AV60" s="336"/>
      <c r="AW60" s="305"/>
      <c r="AX60" s="281"/>
      <c r="AY60" s="273"/>
      <c r="AZ60" s="305"/>
      <c r="BA60" s="305"/>
      <c r="BB60" s="281"/>
      <c r="BC60" s="271" t="s">
        <v>29</v>
      </c>
      <c r="BD60" s="279"/>
      <c r="BE60" s="517"/>
      <c r="BF60" s="112"/>
      <c r="BG60" s="112"/>
    </row>
    <row r="61" spans="1:59">
      <c r="A61" s="112"/>
      <c r="B61" s="112"/>
      <c r="C61" s="153">
        <v>23</v>
      </c>
      <c r="D61" s="173" t="s">
        <v>127</v>
      </c>
      <c r="E61" s="188"/>
      <c r="F61" s="188"/>
      <c r="G61" s="188"/>
      <c r="H61" s="215"/>
      <c r="I61" s="233">
        <v>24</v>
      </c>
      <c r="J61" s="251"/>
      <c r="K61" s="255"/>
      <c r="L61" s="263"/>
      <c r="M61" s="229">
        <v>25</v>
      </c>
      <c r="N61" s="259"/>
      <c r="O61" s="288">
        <v>26</v>
      </c>
      <c r="P61" s="299">
        <v>27</v>
      </c>
      <c r="Q61" s="299">
        <v>28</v>
      </c>
      <c r="R61" s="299">
        <v>29</v>
      </c>
      <c r="S61" s="299">
        <v>30</v>
      </c>
      <c r="T61" s="299">
        <v>31</v>
      </c>
      <c r="U61" s="320">
        <v>32</v>
      </c>
      <c r="V61" s="254">
        <v>33</v>
      </c>
      <c r="W61" s="344"/>
      <c r="X61" s="352">
        <v>34</v>
      </c>
      <c r="Y61" s="299">
        <v>35</v>
      </c>
      <c r="Z61" s="374">
        <v>36</v>
      </c>
      <c r="AA61" s="288">
        <v>37</v>
      </c>
      <c r="AB61" s="299">
        <v>38</v>
      </c>
      <c r="AC61" s="299">
        <v>39</v>
      </c>
      <c r="AD61" s="299">
        <v>40</v>
      </c>
      <c r="AE61" s="299">
        <v>41</v>
      </c>
      <c r="AF61" s="299">
        <v>42</v>
      </c>
      <c r="AG61" s="320">
        <v>43</v>
      </c>
      <c r="AH61" s="254">
        <v>44</v>
      </c>
      <c r="AI61" s="344"/>
      <c r="AJ61" s="352">
        <v>45</v>
      </c>
      <c r="AK61" s="299">
        <v>46</v>
      </c>
      <c r="AL61" s="374">
        <v>47</v>
      </c>
      <c r="AM61" s="288">
        <v>48</v>
      </c>
      <c r="AN61" s="299">
        <v>49</v>
      </c>
      <c r="AO61" s="299">
        <v>50</v>
      </c>
      <c r="AP61" s="299">
        <v>51</v>
      </c>
      <c r="AQ61" s="299">
        <v>52</v>
      </c>
      <c r="AR61" s="299">
        <v>53</v>
      </c>
      <c r="AS61" s="320">
        <v>54</v>
      </c>
      <c r="AT61" s="254">
        <v>55</v>
      </c>
      <c r="AU61" s="344"/>
      <c r="AV61" s="352">
        <v>56</v>
      </c>
      <c r="AW61" s="299">
        <v>57</v>
      </c>
      <c r="AX61" s="374">
        <v>58</v>
      </c>
      <c r="AY61" s="288">
        <v>59</v>
      </c>
      <c r="AZ61" s="299">
        <v>60</v>
      </c>
      <c r="BA61" s="299">
        <v>61</v>
      </c>
      <c r="BB61" s="374">
        <v>62</v>
      </c>
      <c r="BC61" s="489">
        <v>63</v>
      </c>
      <c r="BD61" s="495"/>
      <c r="BE61" s="153">
        <v>64</v>
      </c>
      <c r="BF61" s="112"/>
      <c r="BG61" s="112"/>
    </row>
    <row r="62" spans="1:59" ht="18" customHeight="1">
      <c r="A62" s="112"/>
      <c r="B62" s="112"/>
      <c r="C62" s="157" t="s">
        <v>52</v>
      </c>
      <c r="D62" s="174"/>
      <c r="E62" s="189"/>
      <c r="F62" s="189"/>
      <c r="G62" s="189"/>
      <c r="H62" s="216"/>
      <c r="I62" s="230" t="s">
        <v>123</v>
      </c>
      <c r="J62" s="248"/>
      <c r="K62" s="248"/>
      <c r="L62" s="260"/>
      <c r="M62" s="269" t="s">
        <v>124</v>
      </c>
      <c r="N62" s="277" t="s">
        <v>125</v>
      </c>
      <c r="O62" s="289" t="s">
        <v>6</v>
      </c>
      <c r="P62" s="300" t="s">
        <v>6</v>
      </c>
      <c r="Q62" s="300" t="s">
        <v>6</v>
      </c>
      <c r="R62" s="300" t="s">
        <v>6</v>
      </c>
      <c r="S62" s="300" t="s">
        <v>6</v>
      </c>
      <c r="T62" s="300" t="s">
        <v>6</v>
      </c>
      <c r="U62" s="321" t="s">
        <v>6</v>
      </c>
      <c r="V62" s="332" t="s">
        <v>92</v>
      </c>
      <c r="W62" s="345"/>
      <c r="X62" s="315" t="s">
        <v>6</v>
      </c>
      <c r="Y62" s="300" t="s">
        <v>6</v>
      </c>
      <c r="Z62" s="358" t="s">
        <v>6</v>
      </c>
      <c r="AA62" s="289" t="s">
        <v>6</v>
      </c>
      <c r="AB62" s="300" t="s">
        <v>6</v>
      </c>
      <c r="AC62" s="300" t="s">
        <v>6</v>
      </c>
      <c r="AD62" s="300" t="s">
        <v>6</v>
      </c>
      <c r="AE62" s="300" t="s">
        <v>6</v>
      </c>
      <c r="AF62" s="300" t="s">
        <v>6</v>
      </c>
      <c r="AG62" s="321" t="s">
        <v>6</v>
      </c>
      <c r="AH62" s="332" t="s">
        <v>92</v>
      </c>
      <c r="AI62" s="345"/>
      <c r="AJ62" s="315" t="s">
        <v>6</v>
      </c>
      <c r="AK62" s="300" t="s">
        <v>6</v>
      </c>
      <c r="AL62" s="358" t="s">
        <v>6</v>
      </c>
      <c r="AM62" s="289" t="s">
        <v>6</v>
      </c>
      <c r="AN62" s="300" t="s">
        <v>6</v>
      </c>
      <c r="AO62" s="300" t="s">
        <v>6</v>
      </c>
      <c r="AP62" s="300" t="s">
        <v>6</v>
      </c>
      <c r="AQ62" s="300" t="s">
        <v>6</v>
      </c>
      <c r="AR62" s="300" t="s">
        <v>6</v>
      </c>
      <c r="AS62" s="321" t="s">
        <v>6</v>
      </c>
      <c r="AT62" s="332" t="s">
        <v>92</v>
      </c>
      <c r="AU62" s="345"/>
      <c r="AV62" s="315" t="s">
        <v>6</v>
      </c>
      <c r="AW62" s="300" t="s">
        <v>6</v>
      </c>
      <c r="AX62" s="358" t="s">
        <v>6</v>
      </c>
      <c r="AY62" s="289" t="s">
        <v>6</v>
      </c>
      <c r="AZ62" s="300" t="s">
        <v>6</v>
      </c>
      <c r="BA62" s="300" t="s">
        <v>6</v>
      </c>
      <c r="BB62" s="358" t="s">
        <v>6</v>
      </c>
      <c r="BC62" s="269" t="s">
        <v>124</v>
      </c>
      <c r="BD62" s="277" t="s">
        <v>125</v>
      </c>
      <c r="BE62" s="515"/>
      <c r="BF62" s="112"/>
      <c r="BG62" s="112"/>
    </row>
    <row r="63" spans="1:59" ht="18" customHeight="1">
      <c r="A63" s="112"/>
      <c r="B63" s="112"/>
      <c r="C63" s="158"/>
      <c r="D63" s="175"/>
      <c r="E63" s="190"/>
      <c r="F63" s="190"/>
      <c r="G63" s="190"/>
      <c r="H63" s="217"/>
      <c r="I63" s="232"/>
      <c r="J63" s="250"/>
      <c r="K63" s="250"/>
      <c r="L63" s="262"/>
      <c r="M63" s="271" t="s">
        <v>29</v>
      </c>
      <c r="N63" s="279"/>
      <c r="O63" s="291"/>
      <c r="P63" s="302"/>
      <c r="Q63" s="302"/>
      <c r="R63" s="302"/>
      <c r="S63" s="302"/>
      <c r="T63" s="302"/>
      <c r="U63" s="323"/>
      <c r="V63" s="333"/>
      <c r="W63" s="348" t="s">
        <v>9</v>
      </c>
      <c r="X63" s="354"/>
      <c r="Y63" s="302"/>
      <c r="Z63" s="376"/>
      <c r="AA63" s="291"/>
      <c r="AB63" s="302"/>
      <c r="AC63" s="302"/>
      <c r="AD63" s="302"/>
      <c r="AE63" s="302"/>
      <c r="AF63" s="302"/>
      <c r="AG63" s="323"/>
      <c r="AH63" s="333"/>
      <c r="AI63" s="348" t="s">
        <v>9</v>
      </c>
      <c r="AJ63" s="354"/>
      <c r="AK63" s="302"/>
      <c r="AL63" s="376"/>
      <c r="AM63" s="291"/>
      <c r="AN63" s="302"/>
      <c r="AO63" s="302"/>
      <c r="AP63" s="302"/>
      <c r="AQ63" s="302"/>
      <c r="AR63" s="302"/>
      <c r="AS63" s="323"/>
      <c r="AT63" s="333"/>
      <c r="AU63" s="348" t="s">
        <v>9</v>
      </c>
      <c r="AV63" s="354"/>
      <c r="AW63" s="302"/>
      <c r="AX63" s="376"/>
      <c r="AY63" s="291"/>
      <c r="AZ63" s="302"/>
      <c r="BA63" s="302"/>
      <c r="BB63" s="376"/>
      <c r="BC63" s="271" t="s">
        <v>29</v>
      </c>
      <c r="BD63" s="279"/>
      <c r="BE63" s="517"/>
      <c r="BF63" s="112"/>
      <c r="BG63" s="112"/>
    </row>
    <row r="64" spans="1:59">
      <c r="A64" s="112"/>
      <c r="B64" s="112"/>
      <c r="C64" s="153">
        <v>23</v>
      </c>
      <c r="D64" s="173" t="s">
        <v>129</v>
      </c>
      <c r="E64" s="188"/>
      <c r="F64" s="188"/>
      <c r="G64" s="188"/>
      <c r="H64" s="215"/>
      <c r="I64" s="233">
        <v>24</v>
      </c>
      <c r="J64" s="251"/>
      <c r="K64" s="255"/>
      <c r="L64" s="263"/>
      <c r="M64" s="229">
        <v>25</v>
      </c>
      <c r="N64" s="259"/>
      <c r="O64" s="288">
        <v>26</v>
      </c>
      <c r="P64" s="299">
        <v>27</v>
      </c>
      <c r="Q64" s="299">
        <v>28</v>
      </c>
      <c r="R64" s="299">
        <v>29</v>
      </c>
      <c r="S64" s="299">
        <v>30</v>
      </c>
      <c r="T64" s="299">
        <v>31</v>
      </c>
      <c r="U64" s="320">
        <v>32</v>
      </c>
      <c r="V64" s="254">
        <v>33</v>
      </c>
      <c r="W64" s="344"/>
      <c r="X64" s="352">
        <v>34</v>
      </c>
      <c r="Y64" s="299">
        <v>35</v>
      </c>
      <c r="Z64" s="374">
        <v>36</v>
      </c>
      <c r="AA64" s="288">
        <v>37</v>
      </c>
      <c r="AB64" s="299">
        <v>38</v>
      </c>
      <c r="AC64" s="299">
        <v>39</v>
      </c>
      <c r="AD64" s="299">
        <v>40</v>
      </c>
      <c r="AE64" s="299">
        <v>41</v>
      </c>
      <c r="AF64" s="299">
        <v>42</v>
      </c>
      <c r="AG64" s="320">
        <v>43</v>
      </c>
      <c r="AH64" s="254">
        <v>44</v>
      </c>
      <c r="AI64" s="344"/>
      <c r="AJ64" s="352">
        <v>45</v>
      </c>
      <c r="AK64" s="299">
        <v>46</v>
      </c>
      <c r="AL64" s="374">
        <v>47</v>
      </c>
      <c r="AM64" s="288">
        <v>48</v>
      </c>
      <c r="AN64" s="299">
        <v>49</v>
      </c>
      <c r="AO64" s="299">
        <v>50</v>
      </c>
      <c r="AP64" s="299">
        <v>51</v>
      </c>
      <c r="AQ64" s="299">
        <v>52</v>
      </c>
      <c r="AR64" s="299">
        <v>53</v>
      </c>
      <c r="AS64" s="320">
        <v>54</v>
      </c>
      <c r="AT64" s="254">
        <v>55</v>
      </c>
      <c r="AU64" s="344"/>
      <c r="AV64" s="352">
        <v>56</v>
      </c>
      <c r="AW64" s="299">
        <v>57</v>
      </c>
      <c r="AX64" s="374">
        <v>58</v>
      </c>
      <c r="AY64" s="288">
        <v>59</v>
      </c>
      <c r="AZ64" s="299">
        <v>60</v>
      </c>
      <c r="BA64" s="299">
        <v>61</v>
      </c>
      <c r="BB64" s="374">
        <v>62</v>
      </c>
      <c r="BC64" s="489">
        <v>63</v>
      </c>
      <c r="BD64" s="495"/>
      <c r="BE64" s="153">
        <v>64</v>
      </c>
      <c r="BF64" s="112"/>
      <c r="BG64" s="112"/>
    </row>
    <row r="65" spans="1:59" ht="18" customHeight="1">
      <c r="A65" s="112"/>
      <c r="B65" s="112"/>
      <c r="C65" s="157" t="s">
        <v>130</v>
      </c>
      <c r="D65" s="174"/>
      <c r="E65" s="189"/>
      <c r="F65" s="189"/>
      <c r="G65" s="189"/>
      <c r="H65" s="216"/>
      <c r="I65" s="230" t="s">
        <v>123</v>
      </c>
      <c r="J65" s="248"/>
      <c r="K65" s="248"/>
      <c r="L65" s="260"/>
      <c r="M65" s="269" t="s">
        <v>124</v>
      </c>
      <c r="N65" s="277" t="s">
        <v>125</v>
      </c>
      <c r="O65" s="289" t="s">
        <v>6</v>
      </c>
      <c r="P65" s="300" t="s">
        <v>6</v>
      </c>
      <c r="Q65" s="300" t="s">
        <v>6</v>
      </c>
      <c r="R65" s="300" t="s">
        <v>6</v>
      </c>
      <c r="S65" s="300" t="s">
        <v>6</v>
      </c>
      <c r="T65" s="300" t="s">
        <v>6</v>
      </c>
      <c r="U65" s="321" t="s">
        <v>6</v>
      </c>
      <c r="V65" s="332" t="s">
        <v>92</v>
      </c>
      <c r="W65" s="345"/>
      <c r="X65" s="315" t="s">
        <v>6</v>
      </c>
      <c r="Y65" s="300" t="s">
        <v>6</v>
      </c>
      <c r="Z65" s="358" t="s">
        <v>6</v>
      </c>
      <c r="AA65" s="289" t="s">
        <v>6</v>
      </c>
      <c r="AB65" s="300" t="s">
        <v>6</v>
      </c>
      <c r="AC65" s="300" t="s">
        <v>6</v>
      </c>
      <c r="AD65" s="300" t="s">
        <v>6</v>
      </c>
      <c r="AE65" s="300" t="s">
        <v>6</v>
      </c>
      <c r="AF65" s="300" t="s">
        <v>6</v>
      </c>
      <c r="AG65" s="321" t="s">
        <v>6</v>
      </c>
      <c r="AH65" s="332" t="s">
        <v>92</v>
      </c>
      <c r="AI65" s="345"/>
      <c r="AJ65" s="315" t="s">
        <v>6</v>
      </c>
      <c r="AK65" s="300" t="s">
        <v>6</v>
      </c>
      <c r="AL65" s="358" t="s">
        <v>6</v>
      </c>
      <c r="AM65" s="289" t="s">
        <v>6</v>
      </c>
      <c r="AN65" s="300" t="s">
        <v>6</v>
      </c>
      <c r="AO65" s="300" t="s">
        <v>6</v>
      </c>
      <c r="AP65" s="300" t="s">
        <v>6</v>
      </c>
      <c r="AQ65" s="300" t="s">
        <v>6</v>
      </c>
      <c r="AR65" s="300" t="s">
        <v>6</v>
      </c>
      <c r="AS65" s="321" t="s">
        <v>6</v>
      </c>
      <c r="AT65" s="332" t="s">
        <v>92</v>
      </c>
      <c r="AU65" s="345"/>
      <c r="AV65" s="315" t="s">
        <v>6</v>
      </c>
      <c r="AW65" s="300" t="s">
        <v>6</v>
      </c>
      <c r="AX65" s="358" t="s">
        <v>6</v>
      </c>
      <c r="AY65" s="289" t="s">
        <v>6</v>
      </c>
      <c r="AZ65" s="300" t="s">
        <v>6</v>
      </c>
      <c r="BA65" s="300" t="s">
        <v>6</v>
      </c>
      <c r="BB65" s="358" t="s">
        <v>6</v>
      </c>
      <c r="BC65" s="269" t="s">
        <v>124</v>
      </c>
      <c r="BD65" s="277" t="s">
        <v>125</v>
      </c>
      <c r="BE65" s="515"/>
      <c r="BF65" s="112"/>
      <c r="BG65" s="112"/>
    </row>
    <row r="66" spans="1:59" ht="18" customHeight="1">
      <c r="A66" s="112"/>
      <c r="B66" s="112"/>
      <c r="C66" s="158"/>
      <c r="D66" s="175"/>
      <c r="E66" s="190"/>
      <c r="F66" s="190"/>
      <c r="G66" s="190"/>
      <c r="H66" s="217"/>
      <c r="I66" s="232"/>
      <c r="J66" s="250"/>
      <c r="K66" s="250"/>
      <c r="L66" s="262"/>
      <c r="M66" s="271" t="s">
        <v>29</v>
      </c>
      <c r="N66" s="279"/>
      <c r="O66" s="291"/>
      <c r="P66" s="302"/>
      <c r="Q66" s="302"/>
      <c r="R66" s="302"/>
      <c r="S66" s="302"/>
      <c r="T66" s="302"/>
      <c r="U66" s="323"/>
      <c r="V66" s="333"/>
      <c r="W66" s="348" t="s">
        <v>9</v>
      </c>
      <c r="X66" s="354"/>
      <c r="Y66" s="302"/>
      <c r="Z66" s="376"/>
      <c r="AA66" s="291"/>
      <c r="AB66" s="302"/>
      <c r="AC66" s="302"/>
      <c r="AD66" s="302"/>
      <c r="AE66" s="302"/>
      <c r="AF66" s="302"/>
      <c r="AG66" s="323"/>
      <c r="AH66" s="333"/>
      <c r="AI66" s="348" t="s">
        <v>9</v>
      </c>
      <c r="AJ66" s="354"/>
      <c r="AK66" s="302"/>
      <c r="AL66" s="376"/>
      <c r="AM66" s="291"/>
      <c r="AN66" s="302"/>
      <c r="AO66" s="302"/>
      <c r="AP66" s="302"/>
      <c r="AQ66" s="302"/>
      <c r="AR66" s="302"/>
      <c r="AS66" s="323"/>
      <c r="AT66" s="333"/>
      <c r="AU66" s="348" t="s">
        <v>9</v>
      </c>
      <c r="AV66" s="354"/>
      <c r="AW66" s="302"/>
      <c r="AX66" s="376"/>
      <c r="AY66" s="291"/>
      <c r="AZ66" s="302"/>
      <c r="BA66" s="302"/>
      <c r="BB66" s="376"/>
      <c r="BC66" s="271" t="s">
        <v>29</v>
      </c>
      <c r="BD66" s="279"/>
      <c r="BE66" s="517"/>
      <c r="BF66" s="112"/>
      <c r="BG66" s="112"/>
    </row>
    <row r="67" spans="1:59">
      <c r="A67" s="112"/>
      <c r="B67" s="112"/>
      <c r="C67" s="153">
        <v>23</v>
      </c>
      <c r="D67" s="176" t="s">
        <v>131</v>
      </c>
      <c r="E67" s="188"/>
      <c r="F67" s="188"/>
      <c r="G67" s="188"/>
      <c r="H67" s="215"/>
      <c r="I67" s="233">
        <v>24</v>
      </c>
      <c r="J67" s="251"/>
      <c r="K67" s="255"/>
      <c r="L67" s="263"/>
      <c r="M67" s="229">
        <v>25</v>
      </c>
      <c r="N67" s="259"/>
      <c r="O67" s="288">
        <v>26</v>
      </c>
      <c r="P67" s="299">
        <v>27</v>
      </c>
      <c r="Q67" s="299">
        <v>28</v>
      </c>
      <c r="R67" s="299">
        <v>29</v>
      </c>
      <c r="S67" s="299">
        <v>30</v>
      </c>
      <c r="T67" s="299">
        <v>31</v>
      </c>
      <c r="U67" s="320">
        <v>32</v>
      </c>
      <c r="V67" s="254">
        <v>33</v>
      </c>
      <c r="W67" s="344"/>
      <c r="X67" s="352">
        <v>34</v>
      </c>
      <c r="Y67" s="299">
        <v>35</v>
      </c>
      <c r="Z67" s="374">
        <v>36</v>
      </c>
      <c r="AA67" s="288">
        <v>37</v>
      </c>
      <c r="AB67" s="299">
        <v>38</v>
      </c>
      <c r="AC67" s="299">
        <v>39</v>
      </c>
      <c r="AD67" s="299">
        <v>40</v>
      </c>
      <c r="AE67" s="299">
        <v>41</v>
      </c>
      <c r="AF67" s="299">
        <v>42</v>
      </c>
      <c r="AG67" s="320">
        <v>43</v>
      </c>
      <c r="AH67" s="254">
        <v>44</v>
      </c>
      <c r="AI67" s="344"/>
      <c r="AJ67" s="352">
        <v>45</v>
      </c>
      <c r="AK67" s="299">
        <v>46</v>
      </c>
      <c r="AL67" s="374">
        <v>47</v>
      </c>
      <c r="AM67" s="288">
        <v>48</v>
      </c>
      <c r="AN67" s="299">
        <v>49</v>
      </c>
      <c r="AO67" s="299">
        <v>50</v>
      </c>
      <c r="AP67" s="299">
        <v>51</v>
      </c>
      <c r="AQ67" s="299">
        <v>52</v>
      </c>
      <c r="AR67" s="299">
        <v>53</v>
      </c>
      <c r="AS67" s="320">
        <v>54</v>
      </c>
      <c r="AT67" s="254">
        <v>55</v>
      </c>
      <c r="AU67" s="344"/>
      <c r="AV67" s="352">
        <v>56</v>
      </c>
      <c r="AW67" s="299">
        <v>57</v>
      </c>
      <c r="AX67" s="374">
        <v>58</v>
      </c>
      <c r="AY67" s="288">
        <v>59</v>
      </c>
      <c r="AZ67" s="299">
        <v>60</v>
      </c>
      <c r="BA67" s="299">
        <v>61</v>
      </c>
      <c r="BB67" s="374">
        <v>62</v>
      </c>
      <c r="BC67" s="489">
        <v>63</v>
      </c>
      <c r="BD67" s="495"/>
      <c r="BE67" s="153">
        <v>64</v>
      </c>
      <c r="BF67" s="112"/>
      <c r="BG67" s="112"/>
    </row>
    <row r="68" spans="1:59" ht="18" customHeight="1">
      <c r="A68" s="112"/>
      <c r="B68" s="112"/>
      <c r="C68" s="157" t="s">
        <v>132</v>
      </c>
      <c r="D68" s="174"/>
      <c r="E68" s="189"/>
      <c r="F68" s="189"/>
      <c r="G68" s="189"/>
      <c r="H68" s="216"/>
      <c r="I68" s="234"/>
      <c r="J68" s="252"/>
      <c r="K68" s="252"/>
      <c r="L68" s="264"/>
      <c r="M68" s="272"/>
      <c r="N68" s="280"/>
      <c r="O68" s="272"/>
      <c r="P68" s="306"/>
      <c r="Q68" s="306"/>
      <c r="R68" s="306"/>
      <c r="S68" s="306"/>
      <c r="T68" s="306"/>
      <c r="U68" s="327"/>
      <c r="V68" s="337"/>
      <c r="W68" s="325"/>
      <c r="X68" s="355"/>
      <c r="Y68" s="306"/>
      <c r="Z68" s="280"/>
      <c r="AA68" s="272"/>
      <c r="AB68" s="306"/>
      <c r="AC68" s="306"/>
      <c r="AD68" s="306"/>
      <c r="AE68" s="306"/>
      <c r="AF68" s="306"/>
      <c r="AG68" s="327"/>
      <c r="AH68" s="337"/>
      <c r="AI68" s="325"/>
      <c r="AJ68" s="355"/>
      <c r="AK68" s="306"/>
      <c r="AL68" s="280"/>
      <c r="AM68" s="272"/>
      <c r="AN68" s="306"/>
      <c r="AO68" s="306"/>
      <c r="AP68" s="306"/>
      <c r="AQ68" s="306"/>
      <c r="AR68" s="306"/>
      <c r="AS68" s="327"/>
      <c r="AT68" s="337"/>
      <c r="AU68" s="325"/>
      <c r="AV68" s="355"/>
      <c r="AW68" s="306"/>
      <c r="AX68" s="280"/>
      <c r="AY68" s="272"/>
      <c r="AZ68" s="306"/>
      <c r="BA68" s="306"/>
      <c r="BB68" s="280"/>
      <c r="BC68" s="272"/>
      <c r="BD68" s="280"/>
      <c r="BE68" s="515"/>
      <c r="BF68" s="112"/>
      <c r="BG68" s="112"/>
    </row>
    <row r="69" spans="1:59" ht="18" customHeight="1">
      <c r="A69" s="112"/>
      <c r="B69" s="112"/>
      <c r="C69" s="158"/>
      <c r="D69" s="175"/>
      <c r="E69" s="190"/>
      <c r="F69" s="190"/>
      <c r="G69" s="190"/>
      <c r="H69" s="217"/>
      <c r="I69" s="235"/>
      <c r="J69" s="253"/>
      <c r="K69" s="253"/>
      <c r="L69" s="265"/>
      <c r="M69" s="273"/>
      <c r="N69" s="281"/>
      <c r="O69" s="273"/>
      <c r="P69" s="305"/>
      <c r="Q69" s="305"/>
      <c r="R69" s="305"/>
      <c r="S69" s="305"/>
      <c r="T69" s="305"/>
      <c r="U69" s="326"/>
      <c r="V69" s="338"/>
      <c r="W69" s="349"/>
      <c r="X69" s="336"/>
      <c r="Y69" s="305"/>
      <c r="Z69" s="281"/>
      <c r="AA69" s="273"/>
      <c r="AB69" s="305"/>
      <c r="AC69" s="305"/>
      <c r="AD69" s="305"/>
      <c r="AE69" s="305"/>
      <c r="AF69" s="305"/>
      <c r="AG69" s="326"/>
      <c r="AH69" s="338"/>
      <c r="AI69" s="349"/>
      <c r="AJ69" s="336"/>
      <c r="AK69" s="305"/>
      <c r="AL69" s="281"/>
      <c r="AM69" s="273"/>
      <c r="AN69" s="305"/>
      <c r="AO69" s="305"/>
      <c r="AP69" s="305"/>
      <c r="AQ69" s="305"/>
      <c r="AR69" s="305"/>
      <c r="AS69" s="326"/>
      <c r="AT69" s="338"/>
      <c r="AU69" s="349"/>
      <c r="AV69" s="336"/>
      <c r="AW69" s="305"/>
      <c r="AX69" s="281"/>
      <c r="AY69" s="273"/>
      <c r="AZ69" s="305"/>
      <c r="BA69" s="305"/>
      <c r="BB69" s="281"/>
      <c r="BC69" s="273"/>
      <c r="BD69" s="281"/>
      <c r="BE69" s="517"/>
      <c r="BF69" s="112"/>
      <c r="BG69" s="112"/>
    </row>
    <row r="70" spans="1:59">
      <c r="A70" s="112"/>
      <c r="B70" s="112"/>
      <c r="C70" s="153">
        <v>23</v>
      </c>
      <c r="D70" s="176" t="s">
        <v>107</v>
      </c>
      <c r="E70" s="188"/>
      <c r="F70" s="188"/>
      <c r="G70" s="188"/>
      <c r="H70" s="215"/>
      <c r="I70" s="233">
        <v>24</v>
      </c>
      <c r="J70" s="251"/>
      <c r="K70" s="255"/>
      <c r="L70" s="263"/>
      <c r="M70" s="229">
        <v>25</v>
      </c>
      <c r="N70" s="259"/>
      <c r="O70" s="288">
        <v>26</v>
      </c>
      <c r="P70" s="299">
        <v>27</v>
      </c>
      <c r="Q70" s="299">
        <v>28</v>
      </c>
      <c r="R70" s="299">
        <v>29</v>
      </c>
      <c r="S70" s="299">
        <v>30</v>
      </c>
      <c r="T70" s="299">
        <v>31</v>
      </c>
      <c r="U70" s="320">
        <v>32</v>
      </c>
      <c r="V70" s="254">
        <v>33</v>
      </c>
      <c r="W70" s="344"/>
      <c r="X70" s="352">
        <v>34</v>
      </c>
      <c r="Y70" s="299">
        <v>35</v>
      </c>
      <c r="Z70" s="374">
        <v>36</v>
      </c>
      <c r="AA70" s="288">
        <v>37</v>
      </c>
      <c r="AB70" s="299">
        <v>38</v>
      </c>
      <c r="AC70" s="299">
        <v>39</v>
      </c>
      <c r="AD70" s="299">
        <v>40</v>
      </c>
      <c r="AE70" s="299">
        <v>41</v>
      </c>
      <c r="AF70" s="299">
        <v>42</v>
      </c>
      <c r="AG70" s="320">
        <v>43</v>
      </c>
      <c r="AH70" s="254">
        <v>44</v>
      </c>
      <c r="AI70" s="344"/>
      <c r="AJ70" s="352">
        <v>45</v>
      </c>
      <c r="AK70" s="299">
        <v>46</v>
      </c>
      <c r="AL70" s="374">
        <v>47</v>
      </c>
      <c r="AM70" s="288">
        <v>48</v>
      </c>
      <c r="AN70" s="299">
        <v>49</v>
      </c>
      <c r="AO70" s="299">
        <v>50</v>
      </c>
      <c r="AP70" s="299">
        <v>51</v>
      </c>
      <c r="AQ70" s="299">
        <v>52</v>
      </c>
      <c r="AR70" s="299">
        <v>53</v>
      </c>
      <c r="AS70" s="320">
        <v>54</v>
      </c>
      <c r="AT70" s="254">
        <v>55</v>
      </c>
      <c r="AU70" s="344"/>
      <c r="AV70" s="352">
        <v>56</v>
      </c>
      <c r="AW70" s="299">
        <v>57</v>
      </c>
      <c r="AX70" s="374">
        <v>58</v>
      </c>
      <c r="AY70" s="288">
        <v>59</v>
      </c>
      <c r="AZ70" s="299">
        <v>60</v>
      </c>
      <c r="BA70" s="299">
        <v>61</v>
      </c>
      <c r="BB70" s="374">
        <v>62</v>
      </c>
      <c r="BC70" s="489">
        <v>63</v>
      </c>
      <c r="BD70" s="495"/>
      <c r="BE70" s="153">
        <v>64</v>
      </c>
      <c r="BF70" s="112"/>
      <c r="BG70" s="112"/>
    </row>
    <row r="71" spans="1:59" ht="18" customHeight="1">
      <c r="A71" s="112"/>
      <c r="B71" s="112"/>
      <c r="C71" s="157" t="s">
        <v>133</v>
      </c>
      <c r="D71" s="174"/>
      <c r="E71" s="189"/>
      <c r="F71" s="189"/>
      <c r="G71" s="189"/>
      <c r="H71" s="216"/>
      <c r="I71" s="230" t="s">
        <v>123</v>
      </c>
      <c r="J71" s="248"/>
      <c r="K71" s="248"/>
      <c r="L71" s="260"/>
      <c r="M71" s="269" t="s">
        <v>124</v>
      </c>
      <c r="N71" s="277" t="s">
        <v>125</v>
      </c>
      <c r="O71" s="289" t="s">
        <v>6</v>
      </c>
      <c r="P71" s="300" t="s">
        <v>6</v>
      </c>
      <c r="Q71" s="300" t="s">
        <v>6</v>
      </c>
      <c r="R71" s="300" t="s">
        <v>6</v>
      </c>
      <c r="S71" s="300" t="s">
        <v>6</v>
      </c>
      <c r="T71" s="300" t="s">
        <v>6</v>
      </c>
      <c r="U71" s="321" t="s">
        <v>6</v>
      </c>
      <c r="V71" s="332" t="s">
        <v>92</v>
      </c>
      <c r="W71" s="345"/>
      <c r="X71" s="315" t="s">
        <v>6</v>
      </c>
      <c r="Y71" s="300" t="s">
        <v>6</v>
      </c>
      <c r="Z71" s="358" t="s">
        <v>6</v>
      </c>
      <c r="AA71" s="289" t="s">
        <v>6</v>
      </c>
      <c r="AB71" s="300" t="s">
        <v>6</v>
      </c>
      <c r="AC71" s="300" t="s">
        <v>6</v>
      </c>
      <c r="AD71" s="300" t="s">
        <v>6</v>
      </c>
      <c r="AE71" s="300" t="s">
        <v>6</v>
      </c>
      <c r="AF71" s="300" t="s">
        <v>6</v>
      </c>
      <c r="AG71" s="321" t="s">
        <v>6</v>
      </c>
      <c r="AH71" s="332" t="s">
        <v>92</v>
      </c>
      <c r="AI71" s="345"/>
      <c r="AJ71" s="315" t="s">
        <v>6</v>
      </c>
      <c r="AK71" s="300" t="s">
        <v>6</v>
      </c>
      <c r="AL71" s="358" t="s">
        <v>6</v>
      </c>
      <c r="AM71" s="289" t="s">
        <v>6</v>
      </c>
      <c r="AN71" s="300" t="s">
        <v>6</v>
      </c>
      <c r="AO71" s="300" t="s">
        <v>6</v>
      </c>
      <c r="AP71" s="300" t="s">
        <v>6</v>
      </c>
      <c r="AQ71" s="300" t="s">
        <v>6</v>
      </c>
      <c r="AR71" s="300" t="s">
        <v>6</v>
      </c>
      <c r="AS71" s="321" t="s">
        <v>6</v>
      </c>
      <c r="AT71" s="332" t="s">
        <v>92</v>
      </c>
      <c r="AU71" s="345"/>
      <c r="AV71" s="315" t="s">
        <v>6</v>
      </c>
      <c r="AW71" s="300" t="s">
        <v>6</v>
      </c>
      <c r="AX71" s="358" t="s">
        <v>6</v>
      </c>
      <c r="AY71" s="289" t="s">
        <v>6</v>
      </c>
      <c r="AZ71" s="300" t="s">
        <v>6</v>
      </c>
      <c r="BA71" s="300" t="s">
        <v>6</v>
      </c>
      <c r="BB71" s="358" t="s">
        <v>6</v>
      </c>
      <c r="BC71" s="269" t="s">
        <v>124</v>
      </c>
      <c r="BD71" s="277" t="s">
        <v>125</v>
      </c>
      <c r="BE71" s="515"/>
      <c r="BF71" s="112"/>
      <c r="BG71" s="112"/>
    </row>
    <row r="72" spans="1:59" ht="18" customHeight="1">
      <c r="A72" s="112"/>
      <c r="B72" s="112"/>
      <c r="C72" s="158"/>
      <c r="D72" s="175"/>
      <c r="E72" s="190"/>
      <c r="F72" s="190"/>
      <c r="G72" s="190"/>
      <c r="H72" s="217"/>
      <c r="I72" s="232"/>
      <c r="J72" s="250"/>
      <c r="K72" s="250"/>
      <c r="L72" s="262"/>
      <c r="M72" s="271" t="s">
        <v>29</v>
      </c>
      <c r="N72" s="279"/>
      <c r="O72" s="291"/>
      <c r="P72" s="302"/>
      <c r="Q72" s="302"/>
      <c r="R72" s="302"/>
      <c r="S72" s="302"/>
      <c r="T72" s="302"/>
      <c r="U72" s="323"/>
      <c r="V72" s="333"/>
      <c r="W72" s="348" t="s">
        <v>9</v>
      </c>
      <c r="X72" s="354"/>
      <c r="Y72" s="302"/>
      <c r="Z72" s="376"/>
      <c r="AA72" s="291"/>
      <c r="AB72" s="302"/>
      <c r="AC72" s="302"/>
      <c r="AD72" s="302"/>
      <c r="AE72" s="302"/>
      <c r="AF72" s="302"/>
      <c r="AG72" s="323"/>
      <c r="AH72" s="333"/>
      <c r="AI72" s="348" t="s">
        <v>9</v>
      </c>
      <c r="AJ72" s="354"/>
      <c r="AK72" s="302"/>
      <c r="AL72" s="376"/>
      <c r="AM72" s="291"/>
      <c r="AN72" s="302"/>
      <c r="AO72" s="302"/>
      <c r="AP72" s="302"/>
      <c r="AQ72" s="302"/>
      <c r="AR72" s="302"/>
      <c r="AS72" s="323"/>
      <c r="AT72" s="333"/>
      <c r="AU72" s="348" t="s">
        <v>9</v>
      </c>
      <c r="AV72" s="354"/>
      <c r="AW72" s="302"/>
      <c r="AX72" s="376"/>
      <c r="AY72" s="291"/>
      <c r="AZ72" s="302"/>
      <c r="BA72" s="302"/>
      <c r="BB72" s="376"/>
      <c r="BC72" s="271" t="s">
        <v>29</v>
      </c>
      <c r="BD72" s="279"/>
      <c r="BE72" s="517"/>
      <c r="BF72" s="112"/>
      <c r="BG72" s="112"/>
    </row>
    <row r="73" spans="1:59">
      <c r="A73" s="112"/>
      <c r="B73" s="112"/>
      <c r="C73" s="153">
        <v>23</v>
      </c>
      <c r="D73" s="176" t="s">
        <v>134</v>
      </c>
      <c r="E73" s="188"/>
      <c r="F73" s="188"/>
      <c r="G73" s="188"/>
      <c r="H73" s="215"/>
      <c r="I73" s="233">
        <v>24</v>
      </c>
      <c r="J73" s="251"/>
      <c r="K73" s="255"/>
      <c r="L73" s="263"/>
      <c r="M73" s="229">
        <v>25</v>
      </c>
      <c r="N73" s="259"/>
      <c r="O73" s="288">
        <v>26</v>
      </c>
      <c r="P73" s="299">
        <v>27</v>
      </c>
      <c r="Q73" s="299">
        <v>28</v>
      </c>
      <c r="R73" s="299">
        <v>29</v>
      </c>
      <c r="S73" s="299">
        <v>30</v>
      </c>
      <c r="T73" s="299">
        <v>31</v>
      </c>
      <c r="U73" s="320">
        <v>32</v>
      </c>
      <c r="V73" s="254">
        <v>33</v>
      </c>
      <c r="W73" s="344"/>
      <c r="X73" s="352">
        <v>34</v>
      </c>
      <c r="Y73" s="299">
        <v>35</v>
      </c>
      <c r="Z73" s="374">
        <v>36</v>
      </c>
      <c r="AA73" s="288">
        <v>37</v>
      </c>
      <c r="AB73" s="299">
        <v>38</v>
      </c>
      <c r="AC73" s="299">
        <v>39</v>
      </c>
      <c r="AD73" s="299">
        <v>40</v>
      </c>
      <c r="AE73" s="299">
        <v>41</v>
      </c>
      <c r="AF73" s="299">
        <v>42</v>
      </c>
      <c r="AG73" s="320">
        <v>43</v>
      </c>
      <c r="AH73" s="254">
        <v>44</v>
      </c>
      <c r="AI73" s="344"/>
      <c r="AJ73" s="352">
        <v>45</v>
      </c>
      <c r="AK73" s="299">
        <v>46</v>
      </c>
      <c r="AL73" s="374">
        <v>47</v>
      </c>
      <c r="AM73" s="288">
        <v>48</v>
      </c>
      <c r="AN73" s="299">
        <v>49</v>
      </c>
      <c r="AO73" s="299">
        <v>50</v>
      </c>
      <c r="AP73" s="299">
        <v>51</v>
      </c>
      <c r="AQ73" s="299">
        <v>52</v>
      </c>
      <c r="AR73" s="299">
        <v>53</v>
      </c>
      <c r="AS73" s="320">
        <v>54</v>
      </c>
      <c r="AT73" s="254">
        <v>55</v>
      </c>
      <c r="AU73" s="344"/>
      <c r="AV73" s="352">
        <v>56</v>
      </c>
      <c r="AW73" s="299">
        <v>57</v>
      </c>
      <c r="AX73" s="374">
        <v>58</v>
      </c>
      <c r="AY73" s="288">
        <v>59</v>
      </c>
      <c r="AZ73" s="299">
        <v>60</v>
      </c>
      <c r="BA73" s="299">
        <v>61</v>
      </c>
      <c r="BB73" s="374">
        <v>62</v>
      </c>
      <c r="BC73" s="489">
        <v>63</v>
      </c>
      <c r="BD73" s="495"/>
      <c r="BE73" s="153">
        <v>64</v>
      </c>
      <c r="BF73" s="112"/>
      <c r="BG73" s="112"/>
    </row>
    <row r="74" spans="1:59" ht="18" customHeight="1">
      <c r="A74" s="112"/>
      <c r="B74" s="112"/>
      <c r="C74" s="157" t="s">
        <v>135</v>
      </c>
      <c r="D74" s="174"/>
      <c r="E74" s="189"/>
      <c r="F74" s="189"/>
      <c r="G74" s="189"/>
      <c r="H74" s="216"/>
      <c r="I74" s="230" t="s">
        <v>123</v>
      </c>
      <c r="J74" s="248"/>
      <c r="K74" s="248"/>
      <c r="L74" s="260"/>
      <c r="M74" s="269" t="s">
        <v>124</v>
      </c>
      <c r="N74" s="277" t="s">
        <v>125</v>
      </c>
      <c r="O74" s="272"/>
      <c r="P74" s="306"/>
      <c r="Q74" s="306"/>
      <c r="R74" s="306"/>
      <c r="S74" s="306"/>
      <c r="T74" s="306"/>
      <c r="U74" s="327"/>
      <c r="V74" s="339" t="s">
        <v>92</v>
      </c>
      <c r="W74" s="350"/>
      <c r="X74" s="315" t="s">
        <v>6</v>
      </c>
      <c r="Y74" s="300" t="s">
        <v>6</v>
      </c>
      <c r="Z74" s="358" t="s">
        <v>6</v>
      </c>
      <c r="AA74" s="272"/>
      <c r="AB74" s="306"/>
      <c r="AC74" s="306"/>
      <c r="AD74" s="306"/>
      <c r="AE74" s="306"/>
      <c r="AF74" s="306"/>
      <c r="AG74" s="327"/>
      <c r="AH74" s="339" t="s">
        <v>92</v>
      </c>
      <c r="AI74" s="350"/>
      <c r="AJ74" s="315" t="s">
        <v>6</v>
      </c>
      <c r="AK74" s="300" t="s">
        <v>6</v>
      </c>
      <c r="AL74" s="358" t="s">
        <v>6</v>
      </c>
      <c r="AM74" s="272"/>
      <c r="AN74" s="306"/>
      <c r="AO74" s="306"/>
      <c r="AP74" s="306"/>
      <c r="AQ74" s="306"/>
      <c r="AR74" s="306"/>
      <c r="AS74" s="327"/>
      <c r="AT74" s="339" t="s">
        <v>92</v>
      </c>
      <c r="AU74" s="350"/>
      <c r="AV74" s="315" t="s">
        <v>6</v>
      </c>
      <c r="AW74" s="300" t="s">
        <v>6</v>
      </c>
      <c r="AX74" s="358" t="s">
        <v>6</v>
      </c>
      <c r="AY74" s="272"/>
      <c r="AZ74" s="306"/>
      <c r="BA74" s="306"/>
      <c r="BB74" s="280"/>
      <c r="BC74" s="269" t="s">
        <v>124</v>
      </c>
      <c r="BD74" s="277" t="s">
        <v>125</v>
      </c>
      <c r="BE74" s="515"/>
      <c r="BF74" s="112"/>
      <c r="BG74" s="112"/>
    </row>
    <row r="75" spans="1:59" ht="18" customHeight="1">
      <c r="A75" s="112"/>
      <c r="B75" s="112"/>
      <c r="C75" s="158"/>
      <c r="D75" s="175"/>
      <c r="E75" s="190"/>
      <c r="F75" s="190"/>
      <c r="G75" s="190"/>
      <c r="H75" s="217"/>
      <c r="I75" s="232"/>
      <c r="J75" s="250"/>
      <c r="K75" s="250"/>
      <c r="L75" s="262"/>
      <c r="M75" s="271" t="s">
        <v>29</v>
      </c>
      <c r="N75" s="279"/>
      <c r="O75" s="273"/>
      <c r="P75" s="305"/>
      <c r="Q75" s="305"/>
      <c r="R75" s="305"/>
      <c r="S75" s="305"/>
      <c r="T75" s="305"/>
      <c r="U75" s="326"/>
      <c r="V75" s="340"/>
      <c r="W75" s="351"/>
      <c r="X75" s="354"/>
      <c r="Y75" s="302"/>
      <c r="Z75" s="376"/>
      <c r="AA75" s="273"/>
      <c r="AB75" s="305"/>
      <c r="AC75" s="305"/>
      <c r="AD75" s="305"/>
      <c r="AE75" s="305"/>
      <c r="AF75" s="305"/>
      <c r="AG75" s="326"/>
      <c r="AH75" s="340"/>
      <c r="AI75" s="351"/>
      <c r="AJ75" s="354"/>
      <c r="AK75" s="302"/>
      <c r="AL75" s="376"/>
      <c r="AM75" s="273"/>
      <c r="AN75" s="305"/>
      <c r="AO75" s="305"/>
      <c r="AP75" s="305"/>
      <c r="AQ75" s="305"/>
      <c r="AR75" s="305"/>
      <c r="AS75" s="326"/>
      <c r="AT75" s="340"/>
      <c r="AU75" s="351"/>
      <c r="AV75" s="354"/>
      <c r="AW75" s="302"/>
      <c r="AX75" s="376"/>
      <c r="AY75" s="273"/>
      <c r="AZ75" s="305"/>
      <c r="BA75" s="305"/>
      <c r="BB75" s="281"/>
      <c r="BC75" s="271" t="s">
        <v>29</v>
      </c>
      <c r="BD75" s="279"/>
      <c r="BE75" s="517"/>
      <c r="BF75" s="112"/>
      <c r="BG75" s="112"/>
    </row>
    <row r="76" spans="1:59">
      <c r="A76" s="112"/>
      <c r="B76" s="112"/>
      <c r="C76" s="112" t="s">
        <v>136</v>
      </c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 t="s">
        <v>137</v>
      </c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490" t="s">
        <v>138</v>
      </c>
      <c r="BD76" s="496"/>
      <c r="BE76" s="496"/>
      <c r="BF76" s="112"/>
      <c r="BG76" s="112"/>
    </row>
    <row r="77" spans="1:59">
      <c r="A77" s="112"/>
      <c r="B77" s="112"/>
      <c r="C77" s="112"/>
      <c r="D77" s="112" t="s">
        <v>128</v>
      </c>
      <c r="E77" s="112"/>
      <c r="F77" s="112" t="s">
        <v>37</v>
      </c>
      <c r="G77" s="112"/>
      <c r="H77" s="112"/>
      <c r="I77" s="112" t="s">
        <v>139</v>
      </c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 t="s">
        <v>79</v>
      </c>
      <c r="AK77" s="112"/>
      <c r="AL77" s="112" t="s">
        <v>37</v>
      </c>
      <c r="AM77" s="112"/>
      <c r="AN77" s="112"/>
      <c r="AO77" s="112" t="s">
        <v>140</v>
      </c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</row>
    <row r="78" spans="1:59">
      <c r="A78" s="112"/>
      <c r="B78" s="112"/>
      <c r="C78" s="112"/>
      <c r="D78" s="112" t="s">
        <v>106</v>
      </c>
      <c r="E78" s="112"/>
      <c r="F78" s="112" t="s">
        <v>37</v>
      </c>
      <c r="G78" s="112"/>
      <c r="H78" s="112"/>
      <c r="I78" s="112" t="s">
        <v>111</v>
      </c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 t="s">
        <v>60</v>
      </c>
      <c r="AK78" s="112"/>
      <c r="AL78" s="112" t="s">
        <v>37</v>
      </c>
      <c r="AM78" s="112"/>
      <c r="AN78" s="112"/>
      <c r="AO78" s="112" t="s">
        <v>141</v>
      </c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</row>
    <row r="79" spans="1:59">
      <c r="A79" s="112"/>
      <c r="B79" s="112"/>
      <c r="C79" s="112"/>
      <c r="D79" s="112" t="s">
        <v>36</v>
      </c>
      <c r="E79" s="112"/>
      <c r="F79" s="112" t="s">
        <v>37</v>
      </c>
      <c r="G79" s="112"/>
      <c r="H79" s="112"/>
      <c r="I79" s="112" t="s">
        <v>142</v>
      </c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 t="s">
        <v>53</v>
      </c>
      <c r="AK79" s="112"/>
      <c r="AL79" s="112" t="s">
        <v>37</v>
      </c>
      <c r="AM79" s="112"/>
      <c r="AN79" s="112"/>
      <c r="AO79" s="112" t="s">
        <v>143</v>
      </c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</row>
    <row r="87" spans="57:57">
      <c r="BE87" s="521" t="s">
        <v>50</v>
      </c>
    </row>
  </sheetData>
  <mergeCells count="440">
    <mergeCell ref="D8:L8"/>
    <mergeCell ref="AF8:AT8"/>
    <mergeCell ref="AY14:BD14"/>
    <mergeCell ref="B15:S15"/>
    <mergeCell ref="T15:Y15"/>
    <mergeCell ref="I22:Y22"/>
    <mergeCell ref="AK25:AT25"/>
    <mergeCell ref="AU27:AZ27"/>
    <mergeCell ref="AP28:AW28"/>
    <mergeCell ref="AX28:AZ28"/>
    <mergeCell ref="AR29:AU29"/>
    <mergeCell ref="AV29:AZ29"/>
    <mergeCell ref="C34:E34"/>
    <mergeCell ref="S34:U34"/>
    <mergeCell ref="W34:Y34"/>
    <mergeCell ref="AK34:AM34"/>
    <mergeCell ref="S35:U35"/>
    <mergeCell ref="W35:Y35"/>
    <mergeCell ref="AK35:AM35"/>
    <mergeCell ref="S36:U36"/>
    <mergeCell ref="W36:Y36"/>
    <mergeCell ref="AK36:AM36"/>
    <mergeCell ref="S37:U37"/>
    <mergeCell ref="W37:Y37"/>
    <mergeCell ref="AK37:AM37"/>
    <mergeCell ref="C38:E38"/>
    <mergeCell ref="S38:U38"/>
    <mergeCell ref="W38:Y38"/>
    <mergeCell ref="AK38:AM38"/>
    <mergeCell ref="S39:U39"/>
    <mergeCell ref="W39:Y39"/>
    <mergeCell ref="AK39:AM39"/>
    <mergeCell ref="S40:U40"/>
    <mergeCell ref="W40:Y40"/>
    <mergeCell ref="AK40:AM40"/>
    <mergeCell ref="S41:U41"/>
    <mergeCell ref="W41:Y41"/>
    <mergeCell ref="AK41:AM41"/>
    <mergeCell ref="C42:E42"/>
    <mergeCell ref="S42:U42"/>
    <mergeCell ref="W42:Y42"/>
    <mergeCell ref="AK42:AM42"/>
    <mergeCell ref="S43:U43"/>
    <mergeCell ref="W43:Y43"/>
    <mergeCell ref="AK43:AM43"/>
    <mergeCell ref="S44:U44"/>
    <mergeCell ref="W44:Y44"/>
    <mergeCell ref="AK44:AM44"/>
    <mergeCell ref="S45:U45"/>
    <mergeCell ref="W45:Y45"/>
    <mergeCell ref="AK45:AM45"/>
    <mergeCell ref="O46:BE46"/>
    <mergeCell ref="O49:BD49"/>
    <mergeCell ref="O50:Z50"/>
    <mergeCell ref="AA50:AL50"/>
    <mergeCell ref="AM50:AX50"/>
    <mergeCell ref="V51:Z51"/>
    <mergeCell ref="AH51:AL51"/>
    <mergeCell ref="AT51:AX51"/>
    <mergeCell ref="I54:L54"/>
    <mergeCell ref="M54:N54"/>
    <mergeCell ref="V54:W54"/>
    <mergeCell ref="AH54:AI54"/>
    <mergeCell ref="AT54:AU54"/>
    <mergeCell ref="BC54:BD54"/>
    <mergeCell ref="I58:L58"/>
    <mergeCell ref="M58:N58"/>
    <mergeCell ref="BC58:BD58"/>
    <mergeCell ref="I61:L61"/>
    <mergeCell ref="M61:N61"/>
    <mergeCell ref="V61:W61"/>
    <mergeCell ref="AH61:AI61"/>
    <mergeCell ref="AT61:AU61"/>
    <mergeCell ref="BC61:BD61"/>
    <mergeCell ref="I64:L64"/>
    <mergeCell ref="M64:N64"/>
    <mergeCell ref="V64:W64"/>
    <mergeCell ref="AH64:AI64"/>
    <mergeCell ref="AT64:AU64"/>
    <mergeCell ref="BC64:BD64"/>
    <mergeCell ref="I67:L67"/>
    <mergeCell ref="M67:N67"/>
    <mergeCell ref="V67:W67"/>
    <mergeCell ref="AH67:AI67"/>
    <mergeCell ref="AT67:AU67"/>
    <mergeCell ref="BC67:BD67"/>
    <mergeCell ref="I70:L70"/>
    <mergeCell ref="M70:N70"/>
    <mergeCell ref="V70:W70"/>
    <mergeCell ref="AH70:AI70"/>
    <mergeCell ref="AT70:AU70"/>
    <mergeCell ref="BC70:BD70"/>
    <mergeCell ref="I73:L73"/>
    <mergeCell ref="M73:N73"/>
    <mergeCell ref="V73:W73"/>
    <mergeCell ref="AH73:AI73"/>
    <mergeCell ref="AT73:AU73"/>
    <mergeCell ref="BC73:BD73"/>
    <mergeCell ref="BC76:BE76"/>
    <mergeCell ref="F77:H77"/>
    <mergeCell ref="AL77:AN77"/>
    <mergeCell ref="F78:H78"/>
    <mergeCell ref="AL78:AN78"/>
    <mergeCell ref="F79:H79"/>
    <mergeCell ref="AL79:AN79"/>
    <mergeCell ref="AZ1:BE2"/>
    <mergeCell ref="E3:AB4"/>
    <mergeCell ref="AZ4:BB5"/>
    <mergeCell ref="BD4:BE5"/>
    <mergeCell ref="AZ7:BB9"/>
    <mergeCell ref="BD7:BE9"/>
    <mergeCell ref="B11:F13"/>
    <mergeCell ref="AB11:AE13"/>
    <mergeCell ref="AF11:BE13"/>
    <mergeCell ref="G12:G13"/>
    <mergeCell ref="H12:H13"/>
    <mergeCell ref="AB14:AE15"/>
    <mergeCell ref="AF14:AU15"/>
    <mergeCell ref="AV14:AX18"/>
    <mergeCell ref="BE14:BE15"/>
    <mergeCell ref="B16:S18"/>
    <mergeCell ref="AB16:AE18"/>
    <mergeCell ref="AF16:AU18"/>
    <mergeCell ref="AY16:AY18"/>
    <mergeCell ref="AZ16:AZ18"/>
    <mergeCell ref="BA16:BA18"/>
    <mergeCell ref="BB16:BB18"/>
    <mergeCell ref="BC16:BC18"/>
    <mergeCell ref="BD16:BD18"/>
    <mergeCell ref="T17:T18"/>
    <mergeCell ref="U17:U18"/>
    <mergeCell ref="V17:V18"/>
    <mergeCell ref="W17:W18"/>
    <mergeCell ref="X17:X18"/>
    <mergeCell ref="Y17:Y18"/>
    <mergeCell ref="B22:H26"/>
    <mergeCell ref="AB22:AE26"/>
    <mergeCell ref="AL22:AL23"/>
    <mergeCell ref="AM22:AM23"/>
    <mergeCell ref="AQ22:AQ23"/>
    <mergeCell ref="AR22:AR23"/>
    <mergeCell ref="AZ22:AZ23"/>
    <mergeCell ref="BA22:BB23"/>
    <mergeCell ref="BC22:BD23"/>
    <mergeCell ref="BE22:BE23"/>
    <mergeCell ref="I23:Y24"/>
    <mergeCell ref="I25:Y26"/>
    <mergeCell ref="AZ25:AZ26"/>
    <mergeCell ref="BA25:BA26"/>
    <mergeCell ref="BB25:BB26"/>
    <mergeCell ref="BC25:BC26"/>
    <mergeCell ref="BD25:BD26"/>
    <mergeCell ref="BE25:BE26"/>
    <mergeCell ref="C32:E33"/>
    <mergeCell ref="F32:Y33"/>
    <mergeCell ref="Z32:AM33"/>
    <mergeCell ref="AN32:AQ33"/>
    <mergeCell ref="AR32:AT33"/>
    <mergeCell ref="AU32:AW33"/>
    <mergeCell ref="AX32:BD33"/>
    <mergeCell ref="BE32:BE33"/>
    <mergeCell ref="F34:H37"/>
    <mergeCell ref="AU34:AW37"/>
    <mergeCell ref="A35:A37"/>
    <mergeCell ref="C35:E37"/>
    <mergeCell ref="J35:Q36"/>
    <mergeCell ref="AA35:AI36"/>
    <mergeCell ref="AN35:AN37"/>
    <mergeCell ref="AO35:AO37"/>
    <mergeCell ref="AP35:AP37"/>
    <mergeCell ref="AQ35:AQ37"/>
    <mergeCell ref="AR35:AR37"/>
    <mergeCell ref="AS35:AS37"/>
    <mergeCell ref="AT35:AT37"/>
    <mergeCell ref="AX35:AX37"/>
    <mergeCell ref="AY35:AY37"/>
    <mergeCell ref="AZ35:AZ37"/>
    <mergeCell ref="BA35:BA37"/>
    <mergeCell ref="BB35:BB37"/>
    <mergeCell ref="BC35:BC37"/>
    <mergeCell ref="BD35:BD37"/>
    <mergeCell ref="BE35:BE37"/>
    <mergeCell ref="F38:H41"/>
    <mergeCell ref="AU38:AW41"/>
    <mergeCell ref="C39:E41"/>
    <mergeCell ref="J39:Q40"/>
    <mergeCell ref="AA39:AI40"/>
    <mergeCell ref="AN39:AN41"/>
    <mergeCell ref="AO39:AO41"/>
    <mergeCell ref="AP39:AP41"/>
    <mergeCell ref="AQ39:AQ41"/>
    <mergeCell ref="AR39:AR41"/>
    <mergeCell ref="AS39:AS41"/>
    <mergeCell ref="AT39:AT41"/>
    <mergeCell ref="AX39:AX41"/>
    <mergeCell ref="AY39:AY41"/>
    <mergeCell ref="AZ39:AZ41"/>
    <mergeCell ref="BA39:BA41"/>
    <mergeCell ref="BB39:BB41"/>
    <mergeCell ref="BC39:BC41"/>
    <mergeCell ref="BD39:BD41"/>
    <mergeCell ref="BE39:BE41"/>
    <mergeCell ref="F42:H45"/>
    <mergeCell ref="AU42:AW45"/>
    <mergeCell ref="C43:E45"/>
    <mergeCell ref="J43:Q44"/>
    <mergeCell ref="AA43:AI44"/>
    <mergeCell ref="AN43:AN45"/>
    <mergeCell ref="AO43:AO45"/>
    <mergeCell ref="AP43:AP45"/>
    <mergeCell ref="AQ43:AQ45"/>
    <mergeCell ref="AR43:AR45"/>
    <mergeCell ref="AS43:AS45"/>
    <mergeCell ref="AT43:AT45"/>
    <mergeCell ref="AX43:AX45"/>
    <mergeCell ref="AY43:AY45"/>
    <mergeCell ref="AZ43:AZ45"/>
    <mergeCell ref="BA43:BA45"/>
    <mergeCell ref="BB43:BB45"/>
    <mergeCell ref="BC43:BC45"/>
    <mergeCell ref="BD43:BD45"/>
    <mergeCell ref="BE43:BE45"/>
    <mergeCell ref="C49:C53"/>
    <mergeCell ref="D49:H53"/>
    <mergeCell ref="I49:L53"/>
    <mergeCell ref="M49:N53"/>
    <mergeCell ref="BE49:BE53"/>
    <mergeCell ref="AY50:BB53"/>
    <mergeCell ref="BC50:BD53"/>
    <mergeCell ref="O51:U53"/>
    <mergeCell ref="AA51:AG53"/>
    <mergeCell ref="AM51:AS53"/>
    <mergeCell ref="V52:W53"/>
    <mergeCell ref="X52:Z53"/>
    <mergeCell ref="AH52:AI53"/>
    <mergeCell ref="AJ52:AL53"/>
    <mergeCell ref="AT52:AU53"/>
    <mergeCell ref="AV52:AX53"/>
    <mergeCell ref="E54:H57"/>
    <mergeCell ref="C55:C60"/>
    <mergeCell ref="I55:L57"/>
    <mergeCell ref="O55:O57"/>
    <mergeCell ref="P55:P57"/>
    <mergeCell ref="Q55:Q57"/>
    <mergeCell ref="R55:R57"/>
    <mergeCell ref="S55:S57"/>
    <mergeCell ref="T55:T57"/>
    <mergeCell ref="U55:U57"/>
    <mergeCell ref="X55:X57"/>
    <mergeCell ref="Y55:Y57"/>
    <mergeCell ref="Z55:Z57"/>
    <mergeCell ref="AA55:AA57"/>
    <mergeCell ref="AB55:AB57"/>
    <mergeCell ref="AC55:AC57"/>
    <mergeCell ref="AD55:AD57"/>
    <mergeCell ref="AE55:AE57"/>
    <mergeCell ref="AF55:AF57"/>
    <mergeCell ref="AG55:AG57"/>
    <mergeCell ref="AJ55:AJ57"/>
    <mergeCell ref="AK55:AK57"/>
    <mergeCell ref="AL55:AL57"/>
    <mergeCell ref="AM55:AM57"/>
    <mergeCell ref="AN55:AN57"/>
    <mergeCell ref="AO55:AO57"/>
    <mergeCell ref="AP55:AP57"/>
    <mergeCell ref="AQ55:AQ57"/>
    <mergeCell ref="AR55:AR57"/>
    <mergeCell ref="AS55:AS57"/>
    <mergeCell ref="AV55:AV57"/>
    <mergeCell ref="AW55:AW57"/>
    <mergeCell ref="AX55:AX57"/>
    <mergeCell ref="AY55:AY57"/>
    <mergeCell ref="AZ55:AZ57"/>
    <mergeCell ref="BA55:BA57"/>
    <mergeCell ref="BB55:BB57"/>
    <mergeCell ref="BE55:BE57"/>
    <mergeCell ref="E58:H60"/>
    <mergeCell ref="O58:U60"/>
    <mergeCell ref="V58:W60"/>
    <mergeCell ref="X58:Z60"/>
    <mergeCell ref="AA58:AG60"/>
    <mergeCell ref="AH58:AI60"/>
    <mergeCell ref="AJ58:AL60"/>
    <mergeCell ref="AM58:AS60"/>
    <mergeCell ref="AT58:AU60"/>
    <mergeCell ref="AV58:AX60"/>
    <mergeCell ref="AY58:BB60"/>
    <mergeCell ref="I59:L60"/>
    <mergeCell ref="N59:N60"/>
    <mergeCell ref="BD59:BD60"/>
    <mergeCell ref="BE59:BE60"/>
    <mergeCell ref="D61:H63"/>
    <mergeCell ref="C62:C63"/>
    <mergeCell ref="I62:L63"/>
    <mergeCell ref="N62:N63"/>
    <mergeCell ref="O62:O63"/>
    <mergeCell ref="P62:P63"/>
    <mergeCell ref="Q62:Q63"/>
    <mergeCell ref="R62:R63"/>
    <mergeCell ref="S62:S63"/>
    <mergeCell ref="T62:T63"/>
    <mergeCell ref="U62:U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V62:AV63"/>
    <mergeCell ref="AW62:AW63"/>
    <mergeCell ref="AX62:AX63"/>
    <mergeCell ref="AY62:AY63"/>
    <mergeCell ref="AZ62:AZ63"/>
    <mergeCell ref="BA62:BA63"/>
    <mergeCell ref="BB62:BB63"/>
    <mergeCell ref="BD62:BD63"/>
    <mergeCell ref="BE62:BE63"/>
    <mergeCell ref="D64:H66"/>
    <mergeCell ref="C65:C66"/>
    <mergeCell ref="I65:L66"/>
    <mergeCell ref="N65:N66"/>
    <mergeCell ref="O65:O66"/>
    <mergeCell ref="P65:P66"/>
    <mergeCell ref="Q65:Q66"/>
    <mergeCell ref="R65:R66"/>
    <mergeCell ref="S65:S66"/>
    <mergeCell ref="T65:T66"/>
    <mergeCell ref="U65:U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J65:AJ66"/>
    <mergeCell ref="AK65:AK66"/>
    <mergeCell ref="AL65:AL66"/>
    <mergeCell ref="AM65:AM66"/>
    <mergeCell ref="AN65:AN66"/>
    <mergeCell ref="AO65:AO66"/>
    <mergeCell ref="AP65:AP66"/>
    <mergeCell ref="AQ65:AQ66"/>
    <mergeCell ref="AR65:AR66"/>
    <mergeCell ref="AS65:AS66"/>
    <mergeCell ref="AV65:AV66"/>
    <mergeCell ref="AW65:AW66"/>
    <mergeCell ref="AX65:AX66"/>
    <mergeCell ref="AY65:AY66"/>
    <mergeCell ref="AZ65:AZ66"/>
    <mergeCell ref="BA65:BA66"/>
    <mergeCell ref="BB65:BB66"/>
    <mergeCell ref="BD65:BD66"/>
    <mergeCell ref="BE65:BE66"/>
    <mergeCell ref="D67:H69"/>
    <mergeCell ref="C68:C69"/>
    <mergeCell ref="I68:L69"/>
    <mergeCell ref="N68:N69"/>
    <mergeCell ref="BD68:BD69"/>
    <mergeCell ref="BE68:BE69"/>
    <mergeCell ref="D70:H72"/>
    <mergeCell ref="C71:C72"/>
    <mergeCell ref="I71:L72"/>
    <mergeCell ref="N71:N72"/>
    <mergeCell ref="O71:O72"/>
    <mergeCell ref="P71:P72"/>
    <mergeCell ref="Q71:Q72"/>
    <mergeCell ref="R71:R72"/>
    <mergeCell ref="S71:S72"/>
    <mergeCell ref="T71:T72"/>
    <mergeCell ref="U71:U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G71:AG72"/>
    <mergeCell ref="AJ71:AJ72"/>
    <mergeCell ref="AK71:AK72"/>
    <mergeCell ref="AL71:AL72"/>
    <mergeCell ref="AM71:AM72"/>
    <mergeCell ref="AN71:AN72"/>
    <mergeCell ref="AO71:AO72"/>
    <mergeCell ref="AP71:AP72"/>
    <mergeCell ref="AQ71:AQ72"/>
    <mergeCell ref="AR71:AR72"/>
    <mergeCell ref="AS71:AS72"/>
    <mergeCell ref="AV71:AV72"/>
    <mergeCell ref="AW71:AW72"/>
    <mergeCell ref="AX71:AX72"/>
    <mergeCell ref="AY71:AY72"/>
    <mergeCell ref="AZ71:AZ72"/>
    <mergeCell ref="BA71:BA72"/>
    <mergeCell ref="BB71:BB72"/>
    <mergeCell ref="BD71:BD72"/>
    <mergeCell ref="BE71:BE72"/>
    <mergeCell ref="D73:H75"/>
    <mergeCell ref="C74:C75"/>
    <mergeCell ref="I74:L75"/>
    <mergeCell ref="N74:N75"/>
    <mergeCell ref="O74:U75"/>
    <mergeCell ref="V74:W75"/>
    <mergeCell ref="X74:X75"/>
    <mergeCell ref="Y74:Y75"/>
    <mergeCell ref="Z74:Z75"/>
    <mergeCell ref="AA74:AG75"/>
    <mergeCell ref="AH74:AI75"/>
    <mergeCell ref="AJ74:AJ75"/>
    <mergeCell ref="AK74:AK75"/>
    <mergeCell ref="AL74:AL75"/>
    <mergeCell ref="AM74:AS75"/>
    <mergeCell ref="AT74:AU75"/>
    <mergeCell ref="AV74:AV75"/>
    <mergeCell ref="AW74:AW75"/>
    <mergeCell ref="AX74:AX75"/>
    <mergeCell ref="AY74:BB75"/>
    <mergeCell ref="BD74:BD75"/>
    <mergeCell ref="BE74:BE75"/>
    <mergeCell ref="D54:D60"/>
  </mergeCells>
  <phoneticPr fontId="12" type="Hiragana"/>
  <dataValidations count="1">
    <dataValidation type="list" allowBlank="1" showDropDown="0" showInputMessage="1" showErrorMessage="1" sqref="BE55:BE57 BE59:BE60 BE62:BE63 BE65:BE66 BE68:BE69 BE71:BE72 BE74:BE75 BE39:BE41 BE35:BE37 F34:H45 BE43:BE45">
      <formula1>$BE$86:$BE$87</formula1>
    </dataValidation>
  </dataValidations>
  <printOptions horizontalCentered="1" verticalCentered="1"/>
  <pageMargins left="0.43" right="0.19685039370078741" top="0.19685039370078741" bottom="0.19685039370078741" header="0.51181102362204722" footer="0.51181102362204722"/>
  <pageSetup paperSize="9" scale="76" fitToWidth="1" fitToHeight="1" orientation="portrait" usePrinterDefaults="1" blackAndWhite="1" verticalDpi="300" r:id="rId1"/>
  <headerFooter alignWithMargins="0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E79"/>
  <sheetViews>
    <sheetView workbookViewId="0">
      <selection activeCell="AR24" sqref="AR24"/>
    </sheetView>
  </sheetViews>
  <sheetFormatPr defaultRowHeight="13.5"/>
  <cols>
    <col min="1" max="8" width="2.375" customWidth="1"/>
    <col min="9" max="12" width="2.125" customWidth="1"/>
    <col min="13" max="14" width="2.375" customWidth="1"/>
    <col min="15" max="35" width="2.125" customWidth="1"/>
    <col min="36" max="36" width="2.00390625" customWidth="1"/>
    <col min="37" max="55" width="2.125" customWidth="1"/>
    <col min="56" max="56" width="2.375" customWidth="1"/>
    <col min="57" max="57" width="4.125" customWidth="1"/>
    <col min="58" max="60" width="2.375" customWidth="1"/>
    <col min="61" max="63" width="2.00390625" customWidth="1"/>
  </cols>
  <sheetData>
    <row r="1" spans="2:57" ht="14.25" customHeight="1"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Y1" s="631" t="s">
        <v>67</v>
      </c>
      <c r="AZ1" s="634"/>
      <c r="BA1" s="634"/>
      <c r="BB1" s="634"/>
      <c r="BC1" s="634"/>
      <c r="BD1" s="634"/>
      <c r="BE1" s="646"/>
    </row>
    <row r="2" spans="2:57">
      <c r="B2" t="s">
        <v>109</v>
      </c>
      <c r="AY2" s="629"/>
      <c r="AZ2" s="629"/>
      <c r="BA2" s="629"/>
      <c r="BB2" s="629"/>
      <c r="BC2" s="629"/>
      <c r="BD2" s="629"/>
    </row>
    <row r="3" spans="2:57">
      <c r="P3" s="565" t="s">
        <v>144</v>
      </c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Y3" s="632"/>
      <c r="AZ3" s="629"/>
      <c r="BA3" s="629"/>
      <c r="BB3" s="629"/>
      <c r="BC3" s="629"/>
      <c r="BD3" s="629"/>
    </row>
    <row r="4" spans="2:57" ht="12" customHeight="1"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Y4" s="629"/>
      <c r="AZ4" s="629"/>
      <c r="BA4" s="629"/>
      <c r="BB4" s="629"/>
      <c r="BC4" s="629"/>
      <c r="BD4" s="629"/>
    </row>
    <row r="5" spans="2:57">
      <c r="AZ5" s="189"/>
      <c r="BA5" s="189"/>
      <c r="BB5" s="189"/>
      <c r="BC5" s="189"/>
      <c r="BD5" s="189"/>
      <c r="BE5" s="189"/>
    </row>
    <row r="6" spans="2:57" s="111" customFormat="1" ht="17.25">
      <c r="C6" s="529" t="s">
        <v>7</v>
      </c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Q6" s="111" t="s">
        <v>145</v>
      </c>
      <c r="AJ6" s="419" t="s">
        <v>77</v>
      </c>
      <c r="AK6" s="419"/>
      <c r="AL6" s="419"/>
      <c r="AM6" s="419" t="str">
        <f>入力シート!AM7</f>
        <v xml:space="preserve"> </v>
      </c>
      <c r="AN6" s="419" t="str">
        <f>入力シート!AN7</f>
        <v xml:space="preserve"> </v>
      </c>
      <c r="AO6" s="419" t="s">
        <v>78</v>
      </c>
      <c r="AP6" s="419"/>
      <c r="AQ6" s="419" t="str">
        <f>入力シート!AQ7</f>
        <v xml:space="preserve"> </v>
      </c>
      <c r="AR6" s="419" t="str">
        <f>入力シート!AR7</f>
        <v xml:space="preserve"> </v>
      </c>
      <c r="AS6" s="419" t="s">
        <v>80</v>
      </c>
      <c r="AT6" s="419"/>
      <c r="AU6" s="419" t="str">
        <f>入力シート!AU7</f>
        <v xml:space="preserve"> </v>
      </c>
      <c r="AV6" s="419" t="str">
        <f>入力シート!AV7</f>
        <v xml:space="preserve"> </v>
      </c>
      <c r="AW6" s="419" t="s">
        <v>34</v>
      </c>
    </row>
    <row r="7" spans="2:57" ht="12" customHeight="1">
      <c r="AT7" s="178"/>
      <c r="AU7" s="178"/>
      <c r="AV7" s="178"/>
      <c r="AW7" s="629"/>
      <c r="AZ7" s="111"/>
      <c r="BA7" s="111"/>
      <c r="BB7" s="111"/>
      <c r="BC7" s="178"/>
      <c r="BD7" s="111"/>
      <c r="BE7" s="111"/>
    </row>
    <row r="8" spans="2:57" ht="12.75" customHeight="1">
      <c r="AZ8" s="111"/>
      <c r="BA8" s="111"/>
      <c r="BB8" s="111"/>
      <c r="BC8" s="178"/>
      <c r="BD8" s="111"/>
      <c r="BE8" s="111"/>
    </row>
    <row r="9" spans="2:57" ht="12.75" customHeight="1">
      <c r="AZ9" s="111"/>
      <c r="BA9" s="111"/>
      <c r="BB9" s="111"/>
      <c r="BC9" s="540"/>
      <c r="BD9" s="111"/>
      <c r="BE9" s="111"/>
    </row>
    <row r="10" spans="2:57" ht="14.25"/>
    <row r="11" spans="2:57" ht="12" customHeight="1">
      <c r="B11" s="226" t="s">
        <v>81</v>
      </c>
      <c r="C11" s="244"/>
      <c r="D11" s="244"/>
      <c r="E11" s="244"/>
      <c r="F11" s="244"/>
      <c r="G11" s="352">
        <v>1</v>
      </c>
      <c r="H11" s="374">
        <v>2</v>
      </c>
      <c r="AB11" s="123" t="s">
        <v>82</v>
      </c>
      <c r="AC11" s="134"/>
      <c r="AD11" s="134"/>
      <c r="AE11" s="134"/>
      <c r="AF11" s="551" t="str">
        <f>IF(入力シート!AF11=0," ",入力シート!AF11)</f>
        <v xml:space="preserve"> </v>
      </c>
      <c r="AG11" s="555"/>
      <c r="AH11" s="555"/>
      <c r="AI11" s="555"/>
      <c r="AJ11" s="555"/>
      <c r="AK11" s="555"/>
      <c r="AL11" s="555"/>
      <c r="AM11" s="555"/>
      <c r="AN11" s="555"/>
      <c r="AO11" s="555"/>
      <c r="AP11" s="555"/>
      <c r="AQ11" s="555"/>
      <c r="AR11" s="555"/>
      <c r="AS11" s="555"/>
      <c r="AT11" s="555"/>
      <c r="AU11" s="555"/>
      <c r="AV11" s="555"/>
      <c r="AW11" s="555"/>
      <c r="AX11" s="555"/>
      <c r="AY11" s="555"/>
      <c r="AZ11" s="555"/>
      <c r="BA11" s="555"/>
      <c r="BB11" s="555"/>
      <c r="BC11" s="555"/>
      <c r="BD11" s="555"/>
      <c r="BE11" s="647"/>
    </row>
    <row r="12" spans="2:57">
      <c r="B12" s="227"/>
      <c r="C12" s="245"/>
      <c r="D12" s="245"/>
      <c r="E12" s="245"/>
      <c r="F12" s="245"/>
      <c r="G12" s="541" t="s">
        <v>83</v>
      </c>
      <c r="H12" s="545" t="s">
        <v>84</v>
      </c>
      <c r="AB12" s="387"/>
      <c r="AC12" s="297"/>
      <c r="AD12" s="297"/>
      <c r="AE12" s="297"/>
      <c r="AF12" s="552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648"/>
    </row>
    <row r="13" spans="2:57">
      <c r="B13" s="228"/>
      <c r="C13" s="246"/>
      <c r="D13" s="246"/>
      <c r="E13" s="246"/>
      <c r="F13" s="246"/>
      <c r="G13" s="542"/>
      <c r="H13" s="546"/>
      <c r="AB13" s="387"/>
      <c r="AC13" s="297"/>
      <c r="AD13" s="297"/>
      <c r="AE13" s="297"/>
      <c r="AF13" s="596"/>
      <c r="AG13" s="598"/>
      <c r="AH13" s="598"/>
      <c r="AI13" s="598"/>
      <c r="AJ13" s="598"/>
      <c r="AK13" s="598"/>
      <c r="AL13" s="598"/>
      <c r="AM13" s="598"/>
      <c r="AN13" s="598"/>
      <c r="AO13" s="598"/>
      <c r="AP13" s="598"/>
      <c r="AQ13" s="598"/>
      <c r="AR13" s="598"/>
      <c r="AS13" s="598"/>
      <c r="AT13" s="598"/>
      <c r="AU13" s="598"/>
      <c r="AV13" s="598"/>
      <c r="AW13" s="598"/>
      <c r="AX13" s="598"/>
      <c r="AY13" s="598"/>
      <c r="AZ13" s="598"/>
      <c r="BA13" s="598"/>
      <c r="BB13" s="598"/>
      <c r="BC13" s="598"/>
      <c r="BD13" s="598"/>
      <c r="BE13" s="649"/>
    </row>
    <row r="14" spans="2:57" ht="12.75" customHeight="1">
      <c r="AB14" s="387" t="s">
        <v>85</v>
      </c>
      <c r="AC14" s="297"/>
      <c r="AD14" s="297"/>
      <c r="AE14" s="297"/>
      <c r="AF14" s="597" t="str">
        <f>IF(入力シート!AF14=0," ",入力シート!AF14)</f>
        <v xml:space="preserve"> </v>
      </c>
      <c r="AG14" s="599"/>
      <c r="AH14" s="599"/>
      <c r="AI14" s="599"/>
      <c r="AJ14" s="599"/>
      <c r="AK14" s="599"/>
      <c r="AL14" s="599"/>
      <c r="AM14" s="599"/>
      <c r="AN14" s="599"/>
      <c r="AO14" s="599"/>
      <c r="AP14" s="599"/>
      <c r="AQ14" s="599"/>
      <c r="AR14" s="599"/>
      <c r="AS14" s="599"/>
      <c r="AT14" s="599"/>
      <c r="AU14" s="624"/>
      <c r="AV14" s="447" t="s">
        <v>86</v>
      </c>
      <c r="AW14" s="452"/>
      <c r="AX14" s="455"/>
      <c r="AY14" s="460" t="s">
        <v>87</v>
      </c>
      <c r="AZ14" s="468"/>
      <c r="BA14" s="468"/>
      <c r="BB14" s="468"/>
      <c r="BC14" s="468"/>
      <c r="BD14" s="286"/>
      <c r="BE14" s="503">
        <v>15</v>
      </c>
    </row>
    <row r="15" spans="2:57">
      <c r="B15" s="123" t="s">
        <v>89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313" t="s">
        <v>90</v>
      </c>
      <c r="U15" s="317"/>
      <c r="V15" s="317"/>
      <c r="W15" s="317"/>
      <c r="X15" s="317"/>
      <c r="Y15" s="356"/>
      <c r="AB15" s="387"/>
      <c r="AC15" s="297"/>
      <c r="AD15" s="297"/>
      <c r="AE15" s="297"/>
      <c r="AF15" s="596"/>
      <c r="AG15" s="598"/>
      <c r="AH15" s="598"/>
      <c r="AI15" s="598"/>
      <c r="AJ15" s="598"/>
      <c r="AK15" s="598"/>
      <c r="AL15" s="598"/>
      <c r="AM15" s="598"/>
      <c r="AN15" s="598"/>
      <c r="AO15" s="598"/>
      <c r="AP15" s="598"/>
      <c r="AQ15" s="598"/>
      <c r="AR15" s="598"/>
      <c r="AS15" s="598"/>
      <c r="AT15" s="598"/>
      <c r="AU15" s="625"/>
      <c r="AV15" s="441"/>
      <c r="AW15" s="245"/>
      <c r="AX15" s="456"/>
      <c r="AY15" s="314">
        <v>9</v>
      </c>
      <c r="AZ15" s="318">
        <v>10</v>
      </c>
      <c r="BA15" s="318">
        <v>11</v>
      </c>
      <c r="BB15" s="318">
        <v>12</v>
      </c>
      <c r="BC15" s="318">
        <v>13</v>
      </c>
      <c r="BD15" s="492">
        <v>14</v>
      </c>
      <c r="BE15" s="504"/>
    </row>
    <row r="16" spans="2:57" ht="12" customHeight="1">
      <c r="B16" s="526" t="str">
        <f>IF(入力シート!B16=0," ",入力シート!B16)</f>
        <v xml:space="preserve"> </v>
      </c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314">
        <v>3</v>
      </c>
      <c r="U16" s="318">
        <v>4</v>
      </c>
      <c r="V16" s="318">
        <v>5</v>
      </c>
      <c r="W16" s="318">
        <v>6</v>
      </c>
      <c r="X16" s="318">
        <v>7</v>
      </c>
      <c r="Y16" s="357">
        <v>8</v>
      </c>
      <c r="AB16" s="387" t="s">
        <v>91</v>
      </c>
      <c r="AC16" s="297"/>
      <c r="AD16" s="297"/>
      <c r="AE16" s="297"/>
      <c r="AF16" s="597" t="str">
        <f>IF(入力シート!AF16=0," ",入力シート!AF16)</f>
        <v xml:space="preserve"> </v>
      </c>
      <c r="AG16" s="599"/>
      <c r="AH16" s="599"/>
      <c r="AI16" s="599"/>
      <c r="AJ16" s="599"/>
      <c r="AK16" s="599"/>
      <c r="AL16" s="599"/>
      <c r="AM16" s="599"/>
      <c r="AN16" s="599"/>
      <c r="AO16" s="599"/>
      <c r="AP16" s="599"/>
      <c r="AQ16" s="599"/>
      <c r="AR16" s="599"/>
      <c r="AS16" s="599"/>
      <c r="AT16" s="599"/>
      <c r="AU16" s="624"/>
      <c r="AV16" s="441"/>
      <c r="AW16" s="245"/>
      <c r="AX16" s="456"/>
      <c r="AY16" s="571" t="str">
        <f>入力シート!AY16</f>
        <v xml:space="preserve"> </v>
      </c>
      <c r="AZ16" s="573" t="str">
        <f>入力シート!AZ16</f>
        <v xml:space="preserve"> </v>
      </c>
      <c r="BA16" s="573" t="str">
        <f>入力シート!BA16</f>
        <v xml:space="preserve"> </v>
      </c>
      <c r="BB16" s="573" t="str">
        <f>入力シート!BB16</f>
        <v xml:space="preserve"> </v>
      </c>
      <c r="BC16" s="573" t="str">
        <f>入力シート!BC16</f>
        <v xml:space="preserve"> </v>
      </c>
      <c r="BD16" s="620" t="str">
        <f>入力シート!BD16</f>
        <v xml:space="preserve"> </v>
      </c>
      <c r="BE16" s="505"/>
    </row>
    <row r="17" spans="1:57">
      <c r="B17" s="526"/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71" t="str">
        <f>入力シート!T17</f>
        <v xml:space="preserve"> </v>
      </c>
      <c r="U17" s="573" t="str">
        <f>入力シート!U17</f>
        <v xml:space="preserve"> </v>
      </c>
      <c r="V17" s="573" t="str">
        <f>入力シート!V17</f>
        <v xml:space="preserve"> </v>
      </c>
      <c r="W17" s="573" t="str">
        <f>入力シート!W17</f>
        <v xml:space="preserve"> </v>
      </c>
      <c r="X17" s="573" t="str">
        <f>入力シート!X17</f>
        <v xml:space="preserve"> </v>
      </c>
      <c r="Y17" s="585" t="str">
        <f>入力シート!Y17</f>
        <v xml:space="preserve"> </v>
      </c>
      <c r="AB17" s="387"/>
      <c r="AC17" s="297"/>
      <c r="AD17" s="297"/>
      <c r="AE17" s="297"/>
      <c r="AF17" s="552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626"/>
      <c r="AV17" s="441"/>
      <c r="AW17" s="245"/>
      <c r="AX17" s="456"/>
      <c r="AY17" s="616"/>
      <c r="AZ17" s="618"/>
      <c r="BA17" s="618"/>
      <c r="BB17" s="618"/>
      <c r="BC17" s="618"/>
      <c r="BD17" s="621"/>
      <c r="BE17" s="506"/>
    </row>
    <row r="18" spans="1:57" ht="14.25">
      <c r="B18" s="527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72"/>
      <c r="U18" s="574"/>
      <c r="V18" s="574"/>
      <c r="W18" s="574"/>
      <c r="X18" s="574"/>
      <c r="Y18" s="586"/>
      <c r="AB18" s="388"/>
      <c r="AC18" s="298"/>
      <c r="AD18" s="298"/>
      <c r="AE18" s="298"/>
      <c r="AF18" s="553"/>
      <c r="AG18" s="557"/>
      <c r="AH18" s="557"/>
      <c r="AI18" s="557"/>
      <c r="AJ18" s="557"/>
      <c r="AK18" s="557"/>
      <c r="AL18" s="557"/>
      <c r="AM18" s="557"/>
      <c r="AN18" s="557"/>
      <c r="AO18" s="557"/>
      <c r="AP18" s="557"/>
      <c r="AQ18" s="557"/>
      <c r="AR18" s="557"/>
      <c r="AS18" s="557"/>
      <c r="AT18" s="557"/>
      <c r="AU18" s="627"/>
      <c r="AV18" s="444"/>
      <c r="AW18" s="246"/>
      <c r="AX18" s="457"/>
      <c r="AY18" s="572"/>
      <c r="AZ18" s="574"/>
      <c r="BA18" s="574"/>
      <c r="BB18" s="574"/>
      <c r="BC18" s="574"/>
      <c r="BD18" s="623"/>
      <c r="BE18" s="507"/>
    </row>
    <row r="19" spans="1:57" ht="14.25">
      <c r="B19" s="528" t="s">
        <v>38</v>
      </c>
    </row>
    <row r="21" spans="1:57" ht="14.25">
      <c r="A21" s="522" t="s">
        <v>92</v>
      </c>
      <c r="B21" t="s">
        <v>93</v>
      </c>
    </row>
    <row r="22" spans="1:57" ht="12" customHeight="1">
      <c r="B22" s="176" t="s">
        <v>94</v>
      </c>
      <c r="C22" s="188"/>
      <c r="D22" s="188"/>
      <c r="E22" s="188"/>
      <c r="F22" s="188"/>
      <c r="G22" s="188"/>
      <c r="H22" s="363"/>
      <c r="I22" s="218">
        <v>16</v>
      </c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360"/>
      <c r="AB22" s="173" t="s">
        <v>95</v>
      </c>
      <c r="AC22" s="188"/>
      <c r="AD22" s="188"/>
      <c r="AE22" s="188"/>
      <c r="AF22" s="551"/>
      <c r="AG22" s="555"/>
      <c r="AH22" s="555"/>
      <c r="AI22" s="555"/>
      <c r="AJ22" s="555"/>
      <c r="AK22" s="555"/>
      <c r="AL22" s="602" t="str">
        <f>入力シート!AL22</f>
        <v xml:space="preserve"> </v>
      </c>
      <c r="AM22" s="602" t="str">
        <f>入力シート!AM22</f>
        <v xml:space="preserve"> </v>
      </c>
      <c r="AN22" s="555"/>
      <c r="AO22" s="555"/>
      <c r="AP22" s="555"/>
      <c r="AQ22" s="602" t="str">
        <f>入力シート!AQ22</f>
        <v xml:space="preserve"> </v>
      </c>
      <c r="AR22" s="602" t="str">
        <f>入力シート!AR22</f>
        <v xml:space="preserve"> </v>
      </c>
      <c r="AS22" s="555"/>
      <c r="AT22" s="555"/>
      <c r="AU22" s="555"/>
      <c r="AV22" s="555"/>
      <c r="AW22" s="555"/>
      <c r="AX22" s="555"/>
      <c r="AY22" s="633"/>
      <c r="AZ22" s="635" t="s">
        <v>96</v>
      </c>
      <c r="BA22" s="479" t="s">
        <v>78</v>
      </c>
      <c r="BB22" s="479"/>
      <c r="BC22" s="479" t="s">
        <v>97</v>
      </c>
      <c r="BD22" s="479"/>
      <c r="BE22" s="508" t="s">
        <v>25</v>
      </c>
    </row>
    <row r="23" spans="1:57">
      <c r="B23" s="174"/>
      <c r="C23" s="189"/>
      <c r="D23" s="189"/>
      <c r="E23" s="189"/>
      <c r="F23" s="189"/>
      <c r="G23" s="189"/>
      <c r="H23" s="547"/>
      <c r="I23" s="447" t="s">
        <v>98</v>
      </c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561"/>
      <c r="AB23" s="174"/>
      <c r="AC23" s="189"/>
      <c r="AD23" s="189"/>
      <c r="AE23" s="189"/>
      <c r="AF23" s="552"/>
      <c r="AH23" s="178"/>
      <c r="AI23" s="178" t="s">
        <v>77</v>
      </c>
      <c r="AJ23" s="178"/>
      <c r="AK23" s="178"/>
      <c r="AL23" s="603"/>
      <c r="AM23" s="603"/>
      <c r="AN23" s="178"/>
      <c r="AO23" s="178" t="s">
        <v>78</v>
      </c>
      <c r="AP23" s="540"/>
      <c r="AQ23" s="603"/>
      <c r="AR23" s="603"/>
      <c r="AS23" s="178"/>
      <c r="AT23" s="178" t="s">
        <v>17</v>
      </c>
      <c r="AU23" s="178"/>
      <c r="AV23" s="178"/>
      <c r="AW23" s="178"/>
      <c r="AX23" s="178"/>
      <c r="AY23" s="626"/>
      <c r="AZ23" s="636"/>
      <c r="BA23" s="480"/>
      <c r="BB23" s="480"/>
      <c r="BC23" s="480"/>
      <c r="BD23" s="480"/>
      <c r="BE23" s="509"/>
    </row>
    <row r="24" spans="1:57">
      <c r="B24" s="174"/>
      <c r="C24" s="189"/>
      <c r="D24" s="189"/>
      <c r="E24" s="189"/>
      <c r="F24" s="189"/>
      <c r="G24" s="189"/>
      <c r="H24" s="547"/>
      <c r="I24" s="441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57"/>
      <c r="AB24" s="174"/>
      <c r="AC24" s="189"/>
      <c r="AD24" s="189"/>
      <c r="AE24" s="189"/>
      <c r="AF24" s="552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626"/>
      <c r="AZ24" s="637">
        <v>17</v>
      </c>
      <c r="BA24" s="314">
        <v>18</v>
      </c>
      <c r="BB24" s="486">
        <v>19</v>
      </c>
      <c r="BC24" s="314">
        <v>20</v>
      </c>
      <c r="BD24" s="486">
        <v>21</v>
      </c>
      <c r="BE24" s="510">
        <v>22</v>
      </c>
    </row>
    <row r="25" spans="1:57">
      <c r="B25" s="174"/>
      <c r="C25" s="189"/>
      <c r="D25" s="189"/>
      <c r="E25" s="189"/>
      <c r="F25" s="189"/>
      <c r="G25" s="189"/>
      <c r="H25" s="547"/>
      <c r="I25" s="441" t="s">
        <v>99</v>
      </c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57"/>
      <c r="AB25" s="174"/>
      <c r="AC25" s="189"/>
      <c r="AD25" s="189"/>
      <c r="AE25" s="189"/>
      <c r="AF25" s="552"/>
      <c r="AG25" s="178"/>
      <c r="AI25" s="178"/>
      <c r="AJ25" s="178" t="s">
        <v>100</v>
      </c>
      <c r="AK25" s="245" t="str">
        <f>IF(入力シート!AK25=0," ",入力シート!AK25)</f>
        <v xml:space="preserve"> </v>
      </c>
      <c r="AL25" s="245"/>
      <c r="AM25" s="245"/>
      <c r="AN25" s="245"/>
      <c r="AO25" s="245"/>
      <c r="AP25" s="245"/>
      <c r="AQ25" s="245"/>
      <c r="AR25" s="245"/>
      <c r="AS25" s="245"/>
      <c r="AT25" s="245"/>
      <c r="AU25" s="178" t="s">
        <v>101</v>
      </c>
      <c r="AV25" s="178"/>
      <c r="AW25" s="178"/>
      <c r="AX25" s="178"/>
      <c r="AY25" s="626"/>
      <c r="AZ25" s="472" t="s">
        <v>102</v>
      </c>
      <c r="BA25" s="583" t="str">
        <f>入力シート!BA25</f>
        <v xml:space="preserve"> </v>
      </c>
      <c r="BB25" s="575" t="str">
        <f>入力シート!BB25</f>
        <v xml:space="preserve"> </v>
      </c>
      <c r="BC25" s="583" t="str">
        <f>入力シート!BC25</f>
        <v xml:space="preserve"> </v>
      </c>
      <c r="BD25" s="575" t="str">
        <f>入力シート!BD25</f>
        <v xml:space="preserve"> </v>
      </c>
      <c r="BE25" s="650" t="str">
        <f>入力シート!BE25</f>
        <v xml:space="preserve"> </v>
      </c>
    </row>
    <row r="26" spans="1:57" ht="14.25">
      <c r="B26" s="175"/>
      <c r="C26" s="190"/>
      <c r="D26" s="190"/>
      <c r="E26" s="190"/>
      <c r="F26" s="190"/>
      <c r="G26" s="190"/>
      <c r="H26" s="364"/>
      <c r="I26" s="444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58"/>
      <c r="AB26" s="175"/>
      <c r="AC26" s="190"/>
      <c r="AD26" s="190"/>
      <c r="AE26" s="190"/>
      <c r="AF26" s="553"/>
      <c r="AG26" s="557"/>
      <c r="AH26" s="557"/>
      <c r="AI26" s="557"/>
      <c r="AJ26" s="557"/>
      <c r="AK26" s="557"/>
      <c r="AL26" s="557"/>
      <c r="AM26" s="557"/>
      <c r="AN26" s="557"/>
      <c r="AO26" s="557"/>
      <c r="AP26" s="557"/>
      <c r="AQ26" s="557"/>
      <c r="AR26" s="557"/>
      <c r="AS26" s="557"/>
      <c r="AT26" s="557"/>
      <c r="AU26" s="557"/>
      <c r="AV26" s="557"/>
      <c r="AW26" s="557"/>
      <c r="AX26" s="557"/>
      <c r="AY26" s="627"/>
      <c r="AZ26" s="473"/>
      <c r="BA26" s="542"/>
      <c r="BB26" s="577"/>
      <c r="BC26" s="542"/>
      <c r="BD26" s="577"/>
      <c r="BE26" s="651"/>
    </row>
    <row r="27" spans="1:57">
      <c r="O27" t="s">
        <v>30</v>
      </c>
      <c r="AN27" s="178" t="s">
        <v>103</v>
      </c>
      <c r="AP27" s="178"/>
      <c r="AR27" s="540" t="s">
        <v>104</v>
      </c>
      <c r="AS27" s="540"/>
      <c r="AT27" s="540"/>
      <c r="AU27" s="540"/>
      <c r="AV27" s="540"/>
      <c r="AW27" s="540" t="s">
        <v>88</v>
      </c>
      <c r="AX27" s="540"/>
      <c r="AY27" s="540"/>
      <c r="AZ27" s="540"/>
      <c r="BA27" t="s">
        <v>79</v>
      </c>
    </row>
    <row r="28" spans="1:57">
      <c r="AO28" s="178"/>
      <c r="AP28" s="178"/>
      <c r="AR28" s="540" t="s">
        <v>45</v>
      </c>
      <c r="AS28" s="540"/>
      <c r="AT28" s="540"/>
      <c r="AU28" s="540"/>
      <c r="AV28" s="540"/>
      <c r="AW28" s="540"/>
      <c r="AX28" s="540"/>
      <c r="AY28" s="458" t="s">
        <v>105</v>
      </c>
      <c r="AZ28" s="458"/>
      <c r="BA28" t="s">
        <v>60</v>
      </c>
    </row>
    <row r="29" spans="1:57">
      <c r="AO29" s="178"/>
      <c r="AP29" s="178"/>
      <c r="AR29" s="540"/>
      <c r="AS29" s="540"/>
      <c r="AT29" s="540"/>
      <c r="AU29" s="540"/>
      <c r="AV29" s="458"/>
      <c r="AW29" s="458"/>
      <c r="AX29" s="458"/>
      <c r="AY29" s="458"/>
      <c r="AZ29" s="458"/>
    </row>
    <row r="31" spans="1:57" ht="14.25">
      <c r="A31" s="522" t="s">
        <v>9</v>
      </c>
      <c r="B31" t="s">
        <v>4</v>
      </c>
      <c r="AP31" s="178"/>
      <c r="AQ31" s="178"/>
      <c r="AR31" s="178"/>
      <c r="AS31" s="178"/>
      <c r="AT31" s="178"/>
    </row>
    <row r="32" spans="1:57" ht="12" customHeight="1">
      <c r="C32" s="532" t="s">
        <v>32</v>
      </c>
      <c r="D32" s="134"/>
      <c r="E32" s="134"/>
      <c r="F32" s="536" t="s">
        <v>33</v>
      </c>
      <c r="G32" s="134"/>
      <c r="H32" s="134"/>
      <c r="I32" s="134" t="s">
        <v>35</v>
      </c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 t="s">
        <v>39</v>
      </c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608" t="s">
        <v>43</v>
      </c>
      <c r="AO32" s="608"/>
      <c r="AP32" s="608"/>
      <c r="AQ32" s="608"/>
      <c r="AR32" s="608" t="s">
        <v>40</v>
      </c>
      <c r="AS32" s="608"/>
      <c r="AT32" s="608"/>
      <c r="AU32" s="628" t="s">
        <v>25</v>
      </c>
      <c r="AV32" s="628"/>
      <c r="AW32" s="479" t="s">
        <v>26</v>
      </c>
      <c r="AX32" s="479"/>
      <c r="AY32" s="479"/>
      <c r="AZ32" s="479"/>
      <c r="BA32" s="479"/>
      <c r="BB32" s="479"/>
      <c r="BC32" s="479"/>
      <c r="BD32" s="643"/>
      <c r="BE32" s="513" t="s">
        <v>55</v>
      </c>
    </row>
    <row r="33" spans="1:57" ht="12.75" customHeight="1">
      <c r="C33" s="388"/>
      <c r="D33" s="298"/>
      <c r="E33" s="298"/>
      <c r="F33" s="298"/>
      <c r="G33" s="298"/>
      <c r="H33" s="298"/>
      <c r="I33" s="298" t="s">
        <v>13</v>
      </c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609" t="s">
        <v>46</v>
      </c>
      <c r="AO33" s="611"/>
      <c r="AP33" s="611"/>
      <c r="AQ33" s="613"/>
      <c r="AR33" s="615" t="s">
        <v>47</v>
      </c>
      <c r="AS33" s="298"/>
      <c r="AT33" s="298"/>
      <c r="AU33" s="298"/>
      <c r="AV33" s="298"/>
      <c r="AW33" s="630" t="s">
        <v>71</v>
      </c>
      <c r="AX33" s="630"/>
      <c r="AY33" s="630"/>
      <c r="AZ33" s="630"/>
      <c r="BA33" s="630"/>
      <c r="BB33" s="630"/>
      <c r="BC33" s="630"/>
      <c r="BD33" s="630"/>
      <c r="BE33" s="514"/>
    </row>
    <row r="34" spans="1:57" ht="12.75" customHeight="1">
      <c r="A34" s="153">
        <v>23</v>
      </c>
      <c r="C34" s="533">
        <v>24</v>
      </c>
      <c r="D34" s="479"/>
      <c r="E34" s="218"/>
      <c r="F34" s="537" t="str">
        <f>IF(入力シート!F34=0," ",入力シート!F34)</f>
        <v xml:space="preserve"> </v>
      </c>
      <c r="G34" s="543"/>
      <c r="H34" s="548"/>
      <c r="I34" s="551"/>
      <c r="J34" s="555"/>
      <c r="K34" s="555"/>
      <c r="L34" s="555"/>
      <c r="M34" s="555"/>
      <c r="N34" s="555"/>
      <c r="O34" s="555"/>
      <c r="P34" s="555"/>
      <c r="Q34" s="555"/>
      <c r="R34" s="569" t="s">
        <v>51</v>
      </c>
      <c r="S34" s="555"/>
      <c r="T34" s="555"/>
      <c r="U34" s="555"/>
      <c r="V34" s="578"/>
      <c r="W34" s="569" t="s">
        <v>56</v>
      </c>
      <c r="X34" s="569"/>
      <c r="Y34" s="569"/>
      <c r="Z34" s="587"/>
      <c r="AA34" s="592"/>
      <c r="AB34" s="592"/>
      <c r="AC34" s="592"/>
      <c r="AD34" s="592"/>
      <c r="AE34" s="592"/>
      <c r="AF34" s="592"/>
      <c r="AG34" s="592"/>
      <c r="AH34" s="592"/>
      <c r="AI34" s="592"/>
      <c r="AJ34" s="592"/>
      <c r="AK34" s="569" t="s">
        <v>57</v>
      </c>
      <c r="AL34" s="569"/>
      <c r="AM34" s="604"/>
      <c r="AN34" s="417">
        <v>25</v>
      </c>
      <c r="AO34" s="299">
        <v>26</v>
      </c>
      <c r="AP34" s="299">
        <v>27</v>
      </c>
      <c r="AQ34" s="425">
        <v>28</v>
      </c>
      <c r="AR34" s="352">
        <v>29</v>
      </c>
      <c r="AS34" s="299">
        <v>30</v>
      </c>
      <c r="AT34" s="425">
        <v>31</v>
      </c>
      <c r="AU34" s="440" t="s">
        <v>48</v>
      </c>
      <c r="AV34" s="244"/>
      <c r="AW34" s="244"/>
      <c r="AX34" s="352">
        <v>32</v>
      </c>
      <c r="AY34" s="299">
        <v>33</v>
      </c>
      <c r="AZ34" s="299">
        <v>34</v>
      </c>
      <c r="BA34" s="299">
        <v>35</v>
      </c>
      <c r="BB34" s="299">
        <v>36</v>
      </c>
      <c r="BC34" s="425">
        <v>37</v>
      </c>
      <c r="BD34" s="374">
        <v>38</v>
      </c>
      <c r="BE34" s="153">
        <v>39</v>
      </c>
    </row>
    <row r="35" spans="1:57" ht="12.75" customHeight="1">
      <c r="A35" s="523">
        <v>0</v>
      </c>
      <c r="C35" s="144" t="s">
        <v>41</v>
      </c>
      <c r="D35" s="163"/>
      <c r="E35" s="163"/>
      <c r="F35" s="538"/>
      <c r="G35" s="196"/>
      <c r="H35" s="549"/>
      <c r="I35" s="552"/>
      <c r="J35" s="556" t="str">
        <f>IF(入力シート!J35=0," ",入力シート!J35)</f>
        <v xml:space="preserve"> </v>
      </c>
      <c r="K35" s="178"/>
      <c r="L35" s="178"/>
      <c r="M35" s="178"/>
      <c r="N35" s="178"/>
      <c r="O35" s="178"/>
      <c r="P35" s="178"/>
      <c r="Q35" s="178"/>
      <c r="R35" s="342" t="s">
        <v>23</v>
      </c>
      <c r="S35" s="178"/>
      <c r="T35" s="178"/>
      <c r="U35" s="178"/>
      <c r="V35" s="579"/>
      <c r="W35" s="342" t="s">
        <v>16</v>
      </c>
      <c r="X35" s="342"/>
      <c r="Y35" s="342"/>
      <c r="Z35" s="369"/>
      <c r="AA35" s="593" t="str">
        <f>IF(入力シート!AA35=0," ",入力シート!AA35)</f>
        <v xml:space="preserve"> </v>
      </c>
      <c r="AB35" s="593"/>
      <c r="AC35" s="593"/>
      <c r="AD35" s="593"/>
      <c r="AE35" s="593"/>
      <c r="AF35" s="593"/>
      <c r="AG35" s="593"/>
      <c r="AH35" s="593"/>
      <c r="AI35" s="593"/>
      <c r="AJ35" s="600"/>
      <c r="AK35" s="342" t="s">
        <v>61</v>
      </c>
      <c r="AL35" s="342"/>
      <c r="AM35" s="605"/>
      <c r="AN35" s="583" t="str">
        <f>入力シート!AN35</f>
        <v xml:space="preserve"> </v>
      </c>
      <c r="AO35" s="566" t="str">
        <f>入力シート!AO35</f>
        <v xml:space="preserve"> </v>
      </c>
      <c r="AP35" s="566" t="str">
        <f>入力シート!AP35</f>
        <v xml:space="preserve"> </v>
      </c>
      <c r="AQ35" s="575" t="str">
        <f>入力シート!AQ35</f>
        <v xml:space="preserve"> </v>
      </c>
      <c r="AR35" s="571" t="str">
        <f>入力シート!AR35</f>
        <v xml:space="preserve"> </v>
      </c>
      <c r="AS35" s="573" t="str">
        <f>入力シート!AS35</f>
        <v xml:space="preserve"> </v>
      </c>
      <c r="AT35" s="620" t="str">
        <f>入力シート!AT35</f>
        <v xml:space="preserve"> </v>
      </c>
      <c r="AU35" s="441"/>
      <c r="AV35" s="245"/>
      <c r="AW35" s="245"/>
      <c r="AX35" s="571" t="str">
        <f>入力シート!AX35</f>
        <v xml:space="preserve"> </v>
      </c>
      <c r="AY35" s="573" t="str">
        <f>入力シート!AY35</f>
        <v xml:space="preserve"> </v>
      </c>
      <c r="AZ35" s="573" t="str">
        <f>入力シート!AZ35</f>
        <v xml:space="preserve"> </v>
      </c>
      <c r="BA35" s="573" t="str">
        <f>入力シート!BA35</f>
        <v xml:space="preserve"> </v>
      </c>
      <c r="BB35" s="573" t="str">
        <f>入力シート!BB35</f>
        <v xml:space="preserve"> </v>
      </c>
      <c r="BC35" s="638" t="str">
        <f>入力シート!BC35</f>
        <v xml:space="preserve"> </v>
      </c>
      <c r="BD35" s="585" t="str">
        <f>入力シート!BD35</f>
        <v xml:space="preserve"> </v>
      </c>
      <c r="BE35" s="154" t="str">
        <f>IF(入力シート!BE35="○","○","　")</f>
        <v>　</v>
      </c>
    </row>
    <row r="36" spans="1:57" ht="12.75" customHeight="1">
      <c r="A36" s="524"/>
      <c r="C36" s="145"/>
      <c r="D36" s="149"/>
      <c r="E36" s="149"/>
      <c r="F36" s="538"/>
      <c r="G36" s="196"/>
      <c r="H36" s="549"/>
      <c r="I36" s="552"/>
      <c r="J36" s="178"/>
      <c r="K36" s="178"/>
      <c r="L36" s="178"/>
      <c r="M36" s="178"/>
      <c r="N36" s="178"/>
      <c r="O36" s="178"/>
      <c r="P36" s="178"/>
      <c r="Q36" s="178"/>
      <c r="R36" s="342" t="s">
        <v>62</v>
      </c>
      <c r="S36" s="178"/>
      <c r="T36" s="178"/>
      <c r="U36" s="178"/>
      <c r="V36" s="579"/>
      <c r="W36" s="342"/>
      <c r="X36" s="342"/>
      <c r="Y36" s="342"/>
      <c r="Z36" s="369"/>
      <c r="AA36" s="593"/>
      <c r="AB36" s="593"/>
      <c r="AC36" s="593"/>
      <c r="AD36" s="593"/>
      <c r="AE36" s="593"/>
      <c r="AF36" s="593"/>
      <c r="AG36" s="593"/>
      <c r="AH36" s="593"/>
      <c r="AI36" s="593"/>
      <c r="AJ36" s="600"/>
      <c r="AK36" s="342" t="s">
        <v>49</v>
      </c>
      <c r="AL36" s="342"/>
      <c r="AM36" s="605"/>
      <c r="AN36" s="584"/>
      <c r="AO36" s="567"/>
      <c r="AP36" s="567"/>
      <c r="AQ36" s="576"/>
      <c r="AR36" s="616"/>
      <c r="AS36" s="618"/>
      <c r="AT36" s="621"/>
      <c r="AU36" s="441"/>
      <c r="AV36" s="245"/>
      <c r="AW36" s="245"/>
      <c r="AX36" s="616"/>
      <c r="AY36" s="618"/>
      <c r="AZ36" s="618"/>
      <c r="BA36" s="618"/>
      <c r="BB36" s="618"/>
      <c r="BC36" s="639"/>
      <c r="BD36" s="644"/>
      <c r="BE36" s="155"/>
    </row>
    <row r="37" spans="1:57" ht="12.75" customHeight="1">
      <c r="A37" s="525"/>
      <c r="C37" s="145"/>
      <c r="D37" s="149"/>
      <c r="E37" s="149"/>
      <c r="F37" s="538"/>
      <c r="G37" s="196"/>
      <c r="H37" s="549"/>
      <c r="I37" s="552"/>
      <c r="J37" s="178"/>
      <c r="K37" s="178"/>
      <c r="L37" s="178"/>
      <c r="M37" s="178"/>
      <c r="N37" s="178"/>
      <c r="O37" s="178"/>
      <c r="P37" s="178"/>
      <c r="Q37" s="178"/>
      <c r="R37" s="570" t="s">
        <v>54</v>
      </c>
      <c r="S37" s="557"/>
      <c r="T37" s="557"/>
      <c r="U37" s="557"/>
      <c r="V37" s="579"/>
      <c r="W37" s="342"/>
      <c r="X37" s="342"/>
      <c r="Y37" s="342"/>
      <c r="Z37" s="588"/>
      <c r="AA37" s="594"/>
      <c r="AB37" s="594"/>
      <c r="AC37" s="594"/>
      <c r="AD37" s="594"/>
      <c r="AE37" s="594"/>
      <c r="AF37" s="594"/>
      <c r="AG37" s="594"/>
      <c r="AH37" s="594"/>
      <c r="AI37" s="594"/>
      <c r="AJ37" s="594"/>
      <c r="AK37" s="601" t="s">
        <v>63</v>
      </c>
      <c r="AL37" s="601"/>
      <c r="AM37" s="606"/>
      <c r="AN37" s="610"/>
      <c r="AO37" s="612"/>
      <c r="AP37" s="612"/>
      <c r="AQ37" s="614"/>
      <c r="AR37" s="617"/>
      <c r="AS37" s="619"/>
      <c r="AT37" s="622"/>
      <c r="AU37" s="442"/>
      <c r="AV37" s="450"/>
      <c r="AW37" s="450"/>
      <c r="AX37" s="617"/>
      <c r="AY37" s="619"/>
      <c r="AZ37" s="619"/>
      <c r="BA37" s="619"/>
      <c r="BB37" s="619"/>
      <c r="BC37" s="640"/>
      <c r="BD37" s="645"/>
      <c r="BE37" s="155"/>
    </row>
    <row r="38" spans="1:57" ht="12.75" customHeight="1">
      <c r="C38" s="533">
        <v>40</v>
      </c>
      <c r="D38" s="479"/>
      <c r="E38" s="218"/>
      <c r="F38" s="537" t="str">
        <f>IF(入力シート!F38=0," ",入力シート!F38)</f>
        <v xml:space="preserve"> </v>
      </c>
      <c r="G38" s="543"/>
      <c r="H38" s="548"/>
      <c r="I38" s="551"/>
      <c r="J38" s="555"/>
      <c r="K38" s="555"/>
      <c r="L38" s="555"/>
      <c r="M38" s="555"/>
      <c r="N38" s="555"/>
      <c r="O38" s="555"/>
      <c r="P38" s="555"/>
      <c r="Q38" s="555"/>
      <c r="R38" s="569" t="s">
        <v>51</v>
      </c>
      <c r="S38" s="555"/>
      <c r="T38" s="555"/>
      <c r="U38" s="555"/>
      <c r="V38" s="578"/>
      <c r="W38" s="569" t="s">
        <v>56</v>
      </c>
      <c r="X38" s="569"/>
      <c r="Y38" s="569"/>
      <c r="Z38" s="587"/>
      <c r="AA38" s="592"/>
      <c r="AB38" s="592"/>
      <c r="AC38" s="592"/>
      <c r="AD38" s="592"/>
      <c r="AE38" s="592"/>
      <c r="AF38" s="592"/>
      <c r="AG38" s="592"/>
      <c r="AH38" s="592"/>
      <c r="AI38" s="592"/>
      <c r="AJ38" s="592"/>
      <c r="AK38" s="569" t="s">
        <v>57</v>
      </c>
      <c r="AL38" s="569"/>
      <c r="AM38" s="604"/>
      <c r="AN38" s="417">
        <v>41</v>
      </c>
      <c r="AO38" s="299">
        <v>42</v>
      </c>
      <c r="AP38" s="299">
        <v>43</v>
      </c>
      <c r="AQ38" s="425">
        <v>44</v>
      </c>
      <c r="AR38" s="352">
        <v>45</v>
      </c>
      <c r="AS38" s="299">
        <v>46</v>
      </c>
      <c r="AT38" s="425">
        <v>47</v>
      </c>
      <c r="AU38" s="443" t="s">
        <v>48</v>
      </c>
      <c r="AV38" s="451"/>
      <c r="AW38" s="451"/>
      <c r="AX38" s="352">
        <v>48</v>
      </c>
      <c r="AY38" s="299">
        <v>49</v>
      </c>
      <c r="AZ38" s="299">
        <v>50</v>
      </c>
      <c r="BA38" s="299">
        <v>51</v>
      </c>
      <c r="BB38" s="299">
        <v>52</v>
      </c>
      <c r="BC38" s="425">
        <v>53</v>
      </c>
      <c r="BD38" s="374">
        <v>54</v>
      </c>
      <c r="BE38" s="153">
        <v>55</v>
      </c>
    </row>
    <row r="39" spans="1:57" ht="12.75" customHeight="1">
      <c r="C39" s="144" t="s">
        <v>64</v>
      </c>
      <c r="D39" s="163"/>
      <c r="E39" s="163"/>
      <c r="F39" s="538"/>
      <c r="G39" s="196"/>
      <c r="H39" s="549"/>
      <c r="I39" s="552"/>
      <c r="J39" s="556" t="str">
        <f>IF(入力シート!J39=0," ",入力シート!J39)</f>
        <v xml:space="preserve"> </v>
      </c>
      <c r="K39" s="178"/>
      <c r="L39" s="178"/>
      <c r="M39" s="178"/>
      <c r="N39" s="178"/>
      <c r="O39" s="178"/>
      <c r="P39" s="178"/>
      <c r="Q39" s="178"/>
      <c r="R39" s="342" t="s">
        <v>23</v>
      </c>
      <c r="S39" s="178"/>
      <c r="T39" s="178"/>
      <c r="U39" s="178"/>
      <c r="V39" s="579"/>
      <c r="W39" s="342" t="s">
        <v>16</v>
      </c>
      <c r="X39" s="342"/>
      <c r="Y39" s="342"/>
      <c r="Z39" s="369"/>
      <c r="AA39" s="593" t="str">
        <f>IF(入力シート!AA39=0," ",入力シート!AA39)</f>
        <v xml:space="preserve"> </v>
      </c>
      <c r="AB39" s="593"/>
      <c r="AC39" s="593"/>
      <c r="AD39" s="593"/>
      <c r="AE39" s="593"/>
      <c r="AF39" s="593"/>
      <c r="AG39" s="593"/>
      <c r="AH39" s="593"/>
      <c r="AI39" s="593"/>
      <c r="AJ39" s="600"/>
      <c r="AK39" s="342" t="s">
        <v>61</v>
      </c>
      <c r="AL39" s="342"/>
      <c r="AM39" s="605"/>
      <c r="AN39" s="583" t="str">
        <f>入力シート!AN39</f>
        <v xml:space="preserve"> </v>
      </c>
      <c r="AO39" s="566" t="str">
        <f>入力シート!AO39</f>
        <v xml:space="preserve"> </v>
      </c>
      <c r="AP39" s="566" t="str">
        <f>入力シート!AP39</f>
        <v xml:space="preserve"> </v>
      </c>
      <c r="AQ39" s="575" t="str">
        <f>入力シート!AQ39</f>
        <v xml:space="preserve"> </v>
      </c>
      <c r="AR39" s="571" t="str">
        <f>入力シート!AR39</f>
        <v xml:space="preserve"> </v>
      </c>
      <c r="AS39" s="573" t="str">
        <f>入力シート!AS39</f>
        <v xml:space="preserve"> </v>
      </c>
      <c r="AT39" s="620" t="str">
        <f>入力シート!AT39</f>
        <v xml:space="preserve"> </v>
      </c>
      <c r="AU39" s="441"/>
      <c r="AV39" s="245"/>
      <c r="AW39" s="245"/>
      <c r="AX39" s="571" t="str">
        <f>入力シート!AX39</f>
        <v xml:space="preserve"> </v>
      </c>
      <c r="AY39" s="573" t="str">
        <f>入力シート!AY39</f>
        <v xml:space="preserve"> </v>
      </c>
      <c r="AZ39" s="573" t="str">
        <f>入力シート!AZ39</f>
        <v xml:space="preserve"> </v>
      </c>
      <c r="BA39" s="573" t="str">
        <f>入力シート!BA39</f>
        <v xml:space="preserve"> </v>
      </c>
      <c r="BB39" s="573" t="str">
        <f>入力シート!BB39</f>
        <v xml:space="preserve"> </v>
      </c>
      <c r="BC39" s="638" t="str">
        <f>入力シート!BC39</f>
        <v xml:space="preserve"> </v>
      </c>
      <c r="BD39" s="585" t="str">
        <f>入力シート!BD39</f>
        <v xml:space="preserve"> </v>
      </c>
      <c r="BE39" s="154" t="str">
        <f>IF(入力シート!BE39="○","○","　")</f>
        <v>　</v>
      </c>
    </row>
    <row r="40" spans="1:57" ht="12.75" customHeight="1">
      <c r="C40" s="145"/>
      <c r="D40" s="149"/>
      <c r="E40" s="149"/>
      <c r="F40" s="538"/>
      <c r="G40" s="196"/>
      <c r="H40" s="549"/>
      <c r="I40" s="552"/>
      <c r="J40" s="178"/>
      <c r="K40" s="178"/>
      <c r="L40" s="178"/>
      <c r="M40" s="178"/>
      <c r="N40" s="178"/>
      <c r="O40" s="178"/>
      <c r="P40" s="178"/>
      <c r="Q40" s="178"/>
      <c r="R40" s="342" t="s">
        <v>62</v>
      </c>
      <c r="S40" s="178"/>
      <c r="T40" s="178"/>
      <c r="U40" s="178"/>
      <c r="V40" s="579"/>
      <c r="W40" s="342"/>
      <c r="X40" s="342"/>
      <c r="Y40" s="342"/>
      <c r="Z40" s="369"/>
      <c r="AA40" s="593"/>
      <c r="AB40" s="593"/>
      <c r="AC40" s="593"/>
      <c r="AD40" s="593"/>
      <c r="AE40" s="593"/>
      <c r="AF40" s="593"/>
      <c r="AG40" s="593"/>
      <c r="AH40" s="593"/>
      <c r="AI40" s="593"/>
      <c r="AJ40" s="600"/>
      <c r="AK40" s="342" t="s">
        <v>49</v>
      </c>
      <c r="AL40" s="342"/>
      <c r="AM40" s="605"/>
      <c r="AN40" s="584"/>
      <c r="AO40" s="567"/>
      <c r="AP40" s="567"/>
      <c r="AQ40" s="576"/>
      <c r="AR40" s="616"/>
      <c r="AS40" s="618"/>
      <c r="AT40" s="621"/>
      <c r="AU40" s="441"/>
      <c r="AV40" s="245"/>
      <c r="AW40" s="245"/>
      <c r="AX40" s="616"/>
      <c r="AY40" s="618"/>
      <c r="AZ40" s="618"/>
      <c r="BA40" s="618"/>
      <c r="BB40" s="618"/>
      <c r="BC40" s="639"/>
      <c r="BD40" s="644"/>
      <c r="BE40" s="155"/>
    </row>
    <row r="41" spans="1:57" ht="12.75" customHeight="1">
      <c r="C41" s="145"/>
      <c r="D41" s="149"/>
      <c r="E41" s="149"/>
      <c r="F41" s="538"/>
      <c r="G41" s="196"/>
      <c r="H41" s="549"/>
      <c r="I41" s="552"/>
      <c r="J41" s="178"/>
      <c r="K41" s="178"/>
      <c r="L41" s="178"/>
      <c r="M41" s="178"/>
      <c r="N41" s="178"/>
      <c r="O41" s="178"/>
      <c r="P41" s="178"/>
      <c r="Q41" s="178"/>
      <c r="R41" s="570" t="s">
        <v>54</v>
      </c>
      <c r="S41" s="557"/>
      <c r="T41" s="557"/>
      <c r="U41" s="557"/>
      <c r="V41" s="579"/>
      <c r="W41" s="342"/>
      <c r="X41" s="342"/>
      <c r="Y41" s="342"/>
      <c r="Z41" s="588"/>
      <c r="AA41" s="594"/>
      <c r="AB41" s="594"/>
      <c r="AC41" s="594"/>
      <c r="AD41" s="594"/>
      <c r="AE41" s="594"/>
      <c r="AF41" s="594"/>
      <c r="AG41" s="594"/>
      <c r="AH41" s="594"/>
      <c r="AI41" s="594"/>
      <c r="AJ41" s="594"/>
      <c r="AK41" s="601" t="s">
        <v>63</v>
      </c>
      <c r="AL41" s="601"/>
      <c r="AM41" s="606"/>
      <c r="AN41" s="610"/>
      <c r="AO41" s="612"/>
      <c r="AP41" s="612"/>
      <c r="AQ41" s="614"/>
      <c r="AR41" s="617"/>
      <c r="AS41" s="619"/>
      <c r="AT41" s="622"/>
      <c r="AU41" s="442"/>
      <c r="AV41" s="450"/>
      <c r="AW41" s="450"/>
      <c r="AX41" s="617"/>
      <c r="AY41" s="619"/>
      <c r="AZ41" s="619"/>
      <c r="BA41" s="619"/>
      <c r="BB41" s="619"/>
      <c r="BC41" s="640"/>
      <c r="BD41" s="645"/>
      <c r="BE41" s="155"/>
    </row>
    <row r="42" spans="1:57" ht="12.75" customHeight="1">
      <c r="C42" s="533">
        <v>56</v>
      </c>
      <c r="D42" s="479"/>
      <c r="E42" s="218"/>
      <c r="F42" s="537" t="str">
        <f>IF(入力シート!F42=0," ",入力シート!F42)</f>
        <v xml:space="preserve"> </v>
      </c>
      <c r="G42" s="543"/>
      <c r="H42" s="548"/>
      <c r="I42" s="551"/>
      <c r="J42" s="555"/>
      <c r="K42" s="555"/>
      <c r="L42" s="555"/>
      <c r="M42" s="555"/>
      <c r="N42" s="555"/>
      <c r="O42" s="555"/>
      <c r="P42" s="555"/>
      <c r="Q42" s="555"/>
      <c r="R42" s="569" t="s">
        <v>51</v>
      </c>
      <c r="S42" s="555"/>
      <c r="T42" s="555"/>
      <c r="U42" s="555"/>
      <c r="V42" s="578"/>
      <c r="W42" s="569" t="s">
        <v>56</v>
      </c>
      <c r="X42" s="569"/>
      <c r="Y42" s="569"/>
      <c r="Z42" s="587"/>
      <c r="AA42" s="592"/>
      <c r="AB42" s="592"/>
      <c r="AC42" s="592"/>
      <c r="AD42" s="592"/>
      <c r="AE42" s="592"/>
      <c r="AF42" s="592"/>
      <c r="AG42" s="592"/>
      <c r="AH42" s="592"/>
      <c r="AI42" s="592"/>
      <c r="AJ42" s="592"/>
      <c r="AK42" s="569" t="s">
        <v>57</v>
      </c>
      <c r="AL42" s="569"/>
      <c r="AM42" s="604"/>
      <c r="AN42" s="417">
        <v>57</v>
      </c>
      <c r="AO42" s="299">
        <v>58</v>
      </c>
      <c r="AP42" s="299">
        <v>59</v>
      </c>
      <c r="AQ42" s="425">
        <v>60</v>
      </c>
      <c r="AR42" s="352">
        <v>61</v>
      </c>
      <c r="AS42" s="299">
        <v>62</v>
      </c>
      <c r="AT42" s="425">
        <v>63</v>
      </c>
      <c r="AU42" s="443" t="s">
        <v>48</v>
      </c>
      <c r="AV42" s="451"/>
      <c r="AW42" s="451"/>
      <c r="AX42" s="352">
        <v>64</v>
      </c>
      <c r="AY42" s="299">
        <v>65</v>
      </c>
      <c r="AZ42" s="299">
        <v>66</v>
      </c>
      <c r="BA42" s="299">
        <v>67</v>
      </c>
      <c r="BB42" s="299">
        <v>68</v>
      </c>
      <c r="BC42" s="299">
        <v>69</v>
      </c>
      <c r="BD42" s="425">
        <v>70</v>
      </c>
      <c r="BE42" s="153">
        <v>71</v>
      </c>
    </row>
    <row r="43" spans="1:57" ht="12.75" customHeight="1">
      <c r="C43" s="144" t="s">
        <v>110</v>
      </c>
      <c r="D43" s="163"/>
      <c r="E43" s="163"/>
      <c r="F43" s="538"/>
      <c r="G43" s="196"/>
      <c r="H43" s="549"/>
      <c r="I43" s="552"/>
      <c r="J43" s="556" t="str">
        <f>IF(入力シート!J43=0," ",入力シート!J43)</f>
        <v xml:space="preserve"> </v>
      </c>
      <c r="K43" s="178"/>
      <c r="L43" s="178"/>
      <c r="M43" s="178"/>
      <c r="N43" s="178"/>
      <c r="O43" s="178"/>
      <c r="P43" s="178"/>
      <c r="Q43" s="178"/>
      <c r="R43" s="342" t="s">
        <v>23</v>
      </c>
      <c r="S43" s="178"/>
      <c r="T43" s="178"/>
      <c r="U43" s="178"/>
      <c r="V43" s="579"/>
      <c r="W43" s="342" t="s">
        <v>16</v>
      </c>
      <c r="X43" s="342"/>
      <c r="Y43" s="342"/>
      <c r="Z43" s="369"/>
      <c r="AA43" s="593" t="str">
        <f>IF(入力シート!AA43=0," ",入力シート!AA43)</f>
        <v xml:space="preserve"> </v>
      </c>
      <c r="AB43" s="593"/>
      <c r="AC43" s="593"/>
      <c r="AD43" s="593"/>
      <c r="AE43" s="593"/>
      <c r="AF43" s="593"/>
      <c r="AG43" s="593"/>
      <c r="AH43" s="593"/>
      <c r="AI43" s="593"/>
      <c r="AJ43" s="600"/>
      <c r="AK43" s="342" t="s">
        <v>61</v>
      </c>
      <c r="AL43" s="342"/>
      <c r="AM43" s="605"/>
      <c r="AN43" s="583" t="str">
        <f>入力シート!AN43</f>
        <v xml:space="preserve"> </v>
      </c>
      <c r="AO43" s="566" t="str">
        <f>入力シート!AO43</f>
        <v xml:space="preserve"> </v>
      </c>
      <c r="AP43" s="566" t="str">
        <f>入力シート!AP43</f>
        <v xml:space="preserve"> </v>
      </c>
      <c r="AQ43" s="575" t="str">
        <f>入力シート!AQ43</f>
        <v xml:space="preserve"> </v>
      </c>
      <c r="AR43" s="571" t="str">
        <f>入力シート!AR43</f>
        <v xml:space="preserve"> </v>
      </c>
      <c r="AS43" s="573" t="str">
        <f>入力シート!AS43</f>
        <v xml:space="preserve"> </v>
      </c>
      <c r="AT43" s="620" t="str">
        <f>入力シート!AT43</f>
        <v xml:space="preserve"> </v>
      </c>
      <c r="AU43" s="441"/>
      <c r="AV43" s="245"/>
      <c r="AW43" s="245"/>
      <c r="AX43" s="571" t="str">
        <f>入力シート!AX43</f>
        <v xml:space="preserve"> </v>
      </c>
      <c r="AY43" s="573" t="str">
        <f>入力シート!AY43</f>
        <v xml:space="preserve"> </v>
      </c>
      <c r="AZ43" s="573" t="str">
        <f>入力シート!AZ43</f>
        <v xml:space="preserve"> </v>
      </c>
      <c r="BA43" s="573" t="str">
        <f>入力シート!BA43</f>
        <v xml:space="preserve"> </v>
      </c>
      <c r="BB43" s="573" t="str">
        <f>入力シート!BB43</f>
        <v xml:space="preserve"> </v>
      </c>
      <c r="BC43" s="638" t="str">
        <f>入力シート!BC43</f>
        <v xml:space="preserve"> </v>
      </c>
      <c r="BD43" s="585" t="str">
        <f>入力シート!BD43</f>
        <v xml:space="preserve"> </v>
      </c>
      <c r="BE43" s="154" t="str">
        <f>IF(入力シート!BE43="○","○","　")</f>
        <v>　</v>
      </c>
    </row>
    <row r="44" spans="1:57" ht="12.75" customHeight="1">
      <c r="C44" s="145"/>
      <c r="D44" s="149"/>
      <c r="E44" s="149"/>
      <c r="F44" s="538"/>
      <c r="G44" s="196"/>
      <c r="H44" s="549"/>
      <c r="I44" s="552"/>
      <c r="J44" s="178"/>
      <c r="K44" s="178"/>
      <c r="L44" s="178"/>
      <c r="M44" s="178"/>
      <c r="N44" s="178"/>
      <c r="O44" s="178"/>
      <c r="P44" s="178"/>
      <c r="Q44" s="178"/>
      <c r="R44" s="342" t="s">
        <v>62</v>
      </c>
      <c r="S44" s="178"/>
      <c r="T44" s="178"/>
      <c r="U44" s="178"/>
      <c r="V44" s="579"/>
      <c r="W44" s="342"/>
      <c r="X44" s="342"/>
      <c r="Y44" s="342"/>
      <c r="Z44" s="369"/>
      <c r="AA44" s="593"/>
      <c r="AB44" s="593"/>
      <c r="AC44" s="593"/>
      <c r="AD44" s="593"/>
      <c r="AE44" s="593"/>
      <c r="AF44" s="593"/>
      <c r="AG44" s="593"/>
      <c r="AH44" s="593"/>
      <c r="AI44" s="593"/>
      <c r="AJ44" s="600"/>
      <c r="AK44" s="342" t="s">
        <v>49</v>
      </c>
      <c r="AL44" s="342"/>
      <c r="AM44" s="605"/>
      <c r="AN44" s="584"/>
      <c r="AO44" s="567"/>
      <c r="AP44" s="567"/>
      <c r="AQ44" s="576"/>
      <c r="AR44" s="616"/>
      <c r="AS44" s="618"/>
      <c r="AT44" s="621"/>
      <c r="AU44" s="441"/>
      <c r="AV44" s="245"/>
      <c r="AW44" s="245"/>
      <c r="AX44" s="616"/>
      <c r="AY44" s="618"/>
      <c r="AZ44" s="618"/>
      <c r="BA44" s="618"/>
      <c r="BB44" s="618"/>
      <c r="BC44" s="639"/>
      <c r="BD44" s="644"/>
      <c r="BE44" s="155"/>
    </row>
    <row r="45" spans="1:57" ht="12.75" customHeight="1">
      <c r="C45" s="534"/>
      <c r="D45" s="535"/>
      <c r="E45" s="535"/>
      <c r="F45" s="539"/>
      <c r="G45" s="544"/>
      <c r="H45" s="550"/>
      <c r="I45" s="553"/>
      <c r="J45" s="557"/>
      <c r="K45" s="557"/>
      <c r="L45" s="557"/>
      <c r="M45" s="557"/>
      <c r="N45" s="557"/>
      <c r="O45" s="557"/>
      <c r="P45" s="557"/>
      <c r="Q45" s="557"/>
      <c r="R45" s="570" t="s">
        <v>54</v>
      </c>
      <c r="S45" s="557"/>
      <c r="T45" s="557"/>
      <c r="U45" s="557"/>
      <c r="V45" s="580"/>
      <c r="W45" s="570"/>
      <c r="X45" s="570"/>
      <c r="Y45" s="570"/>
      <c r="Z45" s="589"/>
      <c r="AA45" s="595"/>
      <c r="AB45" s="595"/>
      <c r="AC45" s="595"/>
      <c r="AD45" s="595"/>
      <c r="AE45" s="595"/>
      <c r="AF45" s="595"/>
      <c r="AG45" s="595"/>
      <c r="AH45" s="595"/>
      <c r="AI45" s="595"/>
      <c r="AJ45" s="595"/>
      <c r="AK45" s="570" t="s">
        <v>63</v>
      </c>
      <c r="AL45" s="570"/>
      <c r="AM45" s="607"/>
      <c r="AN45" s="542"/>
      <c r="AO45" s="568"/>
      <c r="AP45" s="568"/>
      <c r="AQ45" s="577"/>
      <c r="AR45" s="572"/>
      <c r="AS45" s="574"/>
      <c r="AT45" s="623"/>
      <c r="AU45" s="444"/>
      <c r="AV45" s="246"/>
      <c r="AW45" s="246"/>
      <c r="AX45" s="572"/>
      <c r="AY45" s="574"/>
      <c r="AZ45" s="574"/>
      <c r="BA45" s="574"/>
      <c r="BB45" s="574"/>
      <c r="BC45" s="641"/>
      <c r="BD45" s="586"/>
      <c r="BE45" s="156"/>
    </row>
    <row r="46" spans="1:57" ht="12.75" customHeight="1">
      <c r="C46" s="149"/>
      <c r="D46" s="149"/>
      <c r="E46" s="149"/>
      <c r="F46" s="196"/>
      <c r="G46" s="196"/>
      <c r="H46" s="196"/>
      <c r="O46" s="282" t="s">
        <v>112</v>
      </c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</row>
    <row r="48" spans="1:57" ht="14.25">
      <c r="A48" s="522" t="s">
        <v>83</v>
      </c>
      <c r="B48" t="s">
        <v>113</v>
      </c>
    </row>
    <row r="49" spans="3:57" ht="14.25">
      <c r="C49" s="150" t="s">
        <v>114</v>
      </c>
      <c r="D49" s="167" t="s">
        <v>115</v>
      </c>
      <c r="E49" s="185"/>
      <c r="F49" s="185"/>
      <c r="G49" s="185"/>
      <c r="H49" s="212"/>
      <c r="I49" s="226" t="s">
        <v>27</v>
      </c>
      <c r="J49" s="244"/>
      <c r="K49" s="244"/>
      <c r="L49" s="256"/>
      <c r="M49" s="266" t="s">
        <v>24</v>
      </c>
      <c r="N49" s="274"/>
      <c r="O49" s="283" t="s">
        <v>72</v>
      </c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494"/>
      <c r="BE49" s="518" t="s">
        <v>116</v>
      </c>
    </row>
    <row r="50" spans="3:57" ht="12" customHeight="1">
      <c r="C50" s="151"/>
      <c r="D50" s="168"/>
      <c r="E50" s="186"/>
      <c r="F50" s="186"/>
      <c r="G50" s="186"/>
      <c r="H50" s="213"/>
      <c r="I50" s="227"/>
      <c r="J50" s="245"/>
      <c r="K50" s="245"/>
      <c r="L50" s="257"/>
      <c r="M50" s="267"/>
      <c r="N50" s="275"/>
      <c r="O50" s="284" t="s">
        <v>41</v>
      </c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371"/>
      <c r="AA50" s="385" t="s">
        <v>64</v>
      </c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371"/>
      <c r="AM50" s="385" t="s">
        <v>110</v>
      </c>
      <c r="AN50" s="296"/>
      <c r="AO50" s="296"/>
      <c r="AP50" s="296"/>
      <c r="AQ50" s="296"/>
      <c r="AR50" s="296"/>
      <c r="AS50" s="296"/>
      <c r="AT50" s="296"/>
      <c r="AU50" s="296"/>
      <c r="AV50" s="296"/>
      <c r="AW50" s="296"/>
      <c r="AX50" s="371"/>
      <c r="AY50" s="173" t="s">
        <v>28</v>
      </c>
      <c r="AZ50" s="188"/>
      <c r="BA50" s="188"/>
      <c r="BB50" s="188"/>
      <c r="BC50" s="488" t="s">
        <v>117</v>
      </c>
      <c r="BD50" s="256"/>
      <c r="BE50" s="519"/>
    </row>
    <row r="51" spans="3:57" ht="12" customHeight="1">
      <c r="C51" s="151"/>
      <c r="D51" s="168"/>
      <c r="E51" s="186"/>
      <c r="F51" s="186"/>
      <c r="G51" s="186"/>
      <c r="H51" s="213"/>
      <c r="I51" s="227"/>
      <c r="J51" s="245"/>
      <c r="K51" s="245"/>
      <c r="L51" s="257"/>
      <c r="M51" s="267"/>
      <c r="N51" s="275"/>
      <c r="O51" s="285" t="s">
        <v>118</v>
      </c>
      <c r="P51" s="297"/>
      <c r="Q51" s="297"/>
      <c r="R51" s="297"/>
      <c r="S51" s="297"/>
      <c r="T51" s="297"/>
      <c r="U51" s="297"/>
      <c r="V51" s="297" t="s">
        <v>119</v>
      </c>
      <c r="W51" s="297"/>
      <c r="X51" s="297"/>
      <c r="Y51" s="297"/>
      <c r="Z51" s="372"/>
      <c r="AA51" s="386" t="s">
        <v>118</v>
      </c>
      <c r="AB51" s="297"/>
      <c r="AC51" s="297"/>
      <c r="AD51" s="297"/>
      <c r="AE51" s="297"/>
      <c r="AF51" s="297"/>
      <c r="AG51" s="297"/>
      <c r="AH51" s="297" t="s">
        <v>119</v>
      </c>
      <c r="AI51" s="297"/>
      <c r="AJ51" s="297"/>
      <c r="AK51" s="297"/>
      <c r="AL51" s="372"/>
      <c r="AM51" s="386" t="s">
        <v>118</v>
      </c>
      <c r="AN51" s="297"/>
      <c r="AO51" s="297"/>
      <c r="AP51" s="297"/>
      <c r="AQ51" s="297"/>
      <c r="AR51" s="297"/>
      <c r="AS51" s="297"/>
      <c r="AT51" s="297" t="s">
        <v>119</v>
      </c>
      <c r="AU51" s="297"/>
      <c r="AV51" s="297"/>
      <c r="AW51" s="297"/>
      <c r="AX51" s="372"/>
      <c r="AY51" s="174"/>
      <c r="AZ51" s="474"/>
      <c r="BA51" s="474"/>
      <c r="BB51" s="474"/>
      <c r="BC51" s="227"/>
      <c r="BD51" s="257"/>
      <c r="BE51" s="519"/>
    </row>
    <row r="52" spans="3:57" ht="12" customHeight="1">
      <c r="C52" s="151"/>
      <c r="D52" s="168"/>
      <c r="E52" s="186"/>
      <c r="F52" s="186"/>
      <c r="G52" s="186"/>
      <c r="H52" s="213"/>
      <c r="I52" s="227"/>
      <c r="J52" s="245"/>
      <c r="K52" s="245"/>
      <c r="L52" s="257"/>
      <c r="M52" s="267"/>
      <c r="N52" s="275"/>
      <c r="O52" s="286"/>
      <c r="P52" s="297"/>
      <c r="Q52" s="297"/>
      <c r="R52" s="297"/>
      <c r="S52" s="297"/>
      <c r="T52" s="297"/>
      <c r="U52" s="297"/>
      <c r="V52" s="331" t="s">
        <v>120</v>
      </c>
      <c r="W52" s="297"/>
      <c r="X52" s="331" t="s">
        <v>121</v>
      </c>
      <c r="Y52" s="297"/>
      <c r="Z52" s="372"/>
      <c r="AA52" s="387"/>
      <c r="AB52" s="297"/>
      <c r="AC52" s="297"/>
      <c r="AD52" s="297"/>
      <c r="AE52" s="297"/>
      <c r="AF52" s="297"/>
      <c r="AG52" s="297"/>
      <c r="AH52" s="331" t="s">
        <v>120</v>
      </c>
      <c r="AI52" s="297"/>
      <c r="AJ52" s="331" t="s">
        <v>121</v>
      </c>
      <c r="AK52" s="297"/>
      <c r="AL52" s="372"/>
      <c r="AM52" s="387"/>
      <c r="AN52" s="297"/>
      <c r="AO52" s="297"/>
      <c r="AP52" s="297"/>
      <c r="AQ52" s="297"/>
      <c r="AR52" s="297"/>
      <c r="AS52" s="297"/>
      <c r="AT52" s="331" t="s">
        <v>120</v>
      </c>
      <c r="AU52" s="297"/>
      <c r="AV52" s="331" t="s">
        <v>121</v>
      </c>
      <c r="AW52" s="297"/>
      <c r="AX52" s="372"/>
      <c r="AY52" s="174"/>
      <c r="AZ52" s="474"/>
      <c r="BA52" s="474"/>
      <c r="BB52" s="474"/>
      <c r="BC52" s="227"/>
      <c r="BD52" s="257"/>
      <c r="BE52" s="519"/>
    </row>
    <row r="53" spans="3:57" ht="14.25">
      <c r="C53" s="152"/>
      <c r="D53" s="169"/>
      <c r="E53" s="187"/>
      <c r="F53" s="187"/>
      <c r="G53" s="187"/>
      <c r="H53" s="214"/>
      <c r="I53" s="228"/>
      <c r="J53" s="246"/>
      <c r="K53" s="246"/>
      <c r="L53" s="258"/>
      <c r="M53" s="268"/>
      <c r="N53" s="276"/>
      <c r="O53" s="287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373"/>
      <c r="AA53" s="38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373"/>
      <c r="AM53" s="38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373"/>
      <c r="AY53" s="175"/>
      <c r="AZ53" s="190"/>
      <c r="BA53" s="190"/>
      <c r="BB53" s="190"/>
      <c r="BC53" s="228"/>
      <c r="BD53" s="258"/>
      <c r="BE53" s="520"/>
    </row>
    <row r="54" spans="3:57">
      <c r="C54" s="153">
        <v>23</v>
      </c>
      <c r="D54" s="170" t="s">
        <v>104</v>
      </c>
      <c r="E54" s="173" t="s">
        <v>122</v>
      </c>
      <c r="F54" s="188"/>
      <c r="G54" s="188"/>
      <c r="H54" s="215"/>
      <c r="I54" s="229">
        <v>24</v>
      </c>
      <c r="J54" s="247"/>
      <c r="K54" s="254"/>
      <c r="L54" s="259"/>
      <c r="M54" s="229">
        <v>25</v>
      </c>
      <c r="N54" s="259"/>
      <c r="O54" s="288">
        <v>26</v>
      </c>
      <c r="P54" s="299">
        <v>27</v>
      </c>
      <c r="Q54" s="299">
        <v>28</v>
      </c>
      <c r="R54" s="299">
        <v>29</v>
      </c>
      <c r="S54" s="299">
        <v>30</v>
      </c>
      <c r="T54" s="299">
        <v>31</v>
      </c>
      <c r="U54" s="320">
        <v>32</v>
      </c>
      <c r="V54" s="254">
        <v>33</v>
      </c>
      <c r="W54" s="344"/>
      <c r="X54" s="352">
        <v>34</v>
      </c>
      <c r="Y54" s="299">
        <v>35</v>
      </c>
      <c r="Z54" s="374">
        <v>36</v>
      </c>
      <c r="AA54" s="288">
        <v>37</v>
      </c>
      <c r="AB54" s="299">
        <v>38</v>
      </c>
      <c r="AC54" s="299">
        <v>39</v>
      </c>
      <c r="AD54" s="299">
        <v>40</v>
      </c>
      <c r="AE54" s="299">
        <v>41</v>
      </c>
      <c r="AF54" s="299">
        <v>42</v>
      </c>
      <c r="AG54" s="320">
        <v>43</v>
      </c>
      <c r="AH54" s="254">
        <v>44</v>
      </c>
      <c r="AI54" s="344"/>
      <c r="AJ54" s="352">
        <v>45</v>
      </c>
      <c r="AK54" s="299">
        <v>46</v>
      </c>
      <c r="AL54" s="374">
        <v>47</v>
      </c>
      <c r="AM54" s="288">
        <v>48</v>
      </c>
      <c r="AN54" s="299">
        <v>49</v>
      </c>
      <c r="AO54" s="299">
        <v>50</v>
      </c>
      <c r="AP54" s="299">
        <v>51</v>
      </c>
      <c r="AQ54" s="299">
        <v>52</v>
      </c>
      <c r="AR54" s="299">
        <v>53</v>
      </c>
      <c r="AS54" s="320">
        <v>54</v>
      </c>
      <c r="AT54" s="254">
        <v>55</v>
      </c>
      <c r="AU54" s="344"/>
      <c r="AV54" s="352">
        <v>56</v>
      </c>
      <c r="AW54" s="299">
        <v>57</v>
      </c>
      <c r="AX54" s="374">
        <v>58</v>
      </c>
      <c r="AY54" s="288">
        <v>59</v>
      </c>
      <c r="AZ54" s="299">
        <v>60</v>
      </c>
      <c r="BA54" s="299">
        <v>61</v>
      </c>
      <c r="BB54" s="374">
        <v>62</v>
      </c>
      <c r="BC54" s="489">
        <v>63</v>
      </c>
      <c r="BD54" s="495"/>
      <c r="BE54" s="153">
        <v>64</v>
      </c>
    </row>
    <row r="55" spans="3:57">
      <c r="C55" s="154" t="s">
        <v>70</v>
      </c>
      <c r="D55" s="171"/>
      <c r="E55" s="174"/>
      <c r="F55" s="189"/>
      <c r="G55" s="189"/>
      <c r="H55" s="216"/>
      <c r="I55" s="554" t="s">
        <v>123</v>
      </c>
      <c r="J55" s="558"/>
      <c r="K55" s="558"/>
      <c r="L55" s="559"/>
      <c r="M55" s="560" t="s">
        <v>124</v>
      </c>
      <c r="N55" s="561"/>
      <c r="O55" s="562" t="str">
        <f>入力シート!O55</f>
        <v xml:space="preserve"> </v>
      </c>
      <c r="P55" s="566" t="str">
        <f>入力シート!P55</f>
        <v xml:space="preserve"> </v>
      </c>
      <c r="Q55" s="566" t="str">
        <f>入力シート!Q55</f>
        <v xml:space="preserve"> </v>
      </c>
      <c r="R55" s="566" t="str">
        <f>入力シート!R55</f>
        <v xml:space="preserve"> </v>
      </c>
      <c r="S55" s="566" t="str">
        <f>入力シート!S55</f>
        <v xml:space="preserve"> </v>
      </c>
      <c r="T55" s="566" t="str">
        <f>入力シート!T55</f>
        <v xml:space="preserve"> </v>
      </c>
      <c r="U55" s="575" t="str">
        <f>入力シート!U55</f>
        <v xml:space="preserve"> </v>
      </c>
      <c r="V55" s="581" t="s">
        <v>92</v>
      </c>
      <c r="W55" s="456"/>
      <c r="X55" s="583" t="str">
        <f>入力シート!X55</f>
        <v xml:space="preserve"> </v>
      </c>
      <c r="Y55" s="566" t="str">
        <f>入力シート!Y55</f>
        <v xml:space="preserve"> </v>
      </c>
      <c r="Z55" s="590" t="str">
        <f>入力シート!Z55</f>
        <v xml:space="preserve"> </v>
      </c>
      <c r="AA55" s="562" t="str">
        <f>入力シート!AA55</f>
        <v xml:space="preserve"> </v>
      </c>
      <c r="AB55" s="566" t="str">
        <f>入力シート!AB55</f>
        <v xml:space="preserve"> </v>
      </c>
      <c r="AC55" s="566" t="str">
        <f>入力シート!AC55</f>
        <v xml:space="preserve"> </v>
      </c>
      <c r="AD55" s="566" t="str">
        <f>入力シート!AD55</f>
        <v xml:space="preserve"> </v>
      </c>
      <c r="AE55" s="566" t="str">
        <f>入力シート!AE55</f>
        <v xml:space="preserve"> </v>
      </c>
      <c r="AF55" s="566" t="str">
        <f>入力シート!AF55</f>
        <v xml:space="preserve"> </v>
      </c>
      <c r="AG55" s="575" t="str">
        <f>入力シート!AG55</f>
        <v xml:space="preserve"> </v>
      </c>
      <c r="AH55" s="581" t="s">
        <v>92</v>
      </c>
      <c r="AI55" s="456"/>
      <c r="AJ55" s="583" t="str">
        <f>入力シート!AJ55</f>
        <v xml:space="preserve"> </v>
      </c>
      <c r="AK55" s="566" t="str">
        <f>入力シート!AK55</f>
        <v xml:space="preserve"> </v>
      </c>
      <c r="AL55" s="590" t="str">
        <f>入力シート!AL55</f>
        <v xml:space="preserve"> </v>
      </c>
      <c r="AM55" s="562" t="str">
        <f>入力シート!AM55</f>
        <v xml:space="preserve"> </v>
      </c>
      <c r="AN55" s="566" t="str">
        <f>入力シート!AN55</f>
        <v xml:space="preserve"> </v>
      </c>
      <c r="AO55" s="566" t="str">
        <f>入力シート!AO55</f>
        <v xml:space="preserve"> </v>
      </c>
      <c r="AP55" s="566" t="str">
        <f>入力シート!AP55</f>
        <v xml:space="preserve"> </v>
      </c>
      <c r="AQ55" s="566" t="str">
        <f>入力シート!AQ55</f>
        <v xml:space="preserve"> </v>
      </c>
      <c r="AR55" s="566" t="str">
        <f>入力シート!AR55</f>
        <v xml:space="preserve"> </v>
      </c>
      <c r="AS55" s="575" t="str">
        <f>入力シート!AS55</f>
        <v xml:space="preserve"> </v>
      </c>
      <c r="AT55" s="581" t="s">
        <v>92</v>
      </c>
      <c r="AU55" s="456"/>
      <c r="AV55" s="583" t="str">
        <f>入力シート!AV55</f>
        <v xml:space="preserve"> </v>
      </c>
      <c r="AW55" s="566" t="str">
        <f>入力シート!AW55</f>
        <v xml:space="preserve"> </v>
      </c>
      <c r="AX55" s="590" t="str">
        <f>入力シート!AX55</f>
        <v xml:space="preserve"> </v>
      </c>
      <c r="AY55" s="562" t="str">
        <f>入力シート!AY55</f>
        <v xml:space="preserve"> </v>
      </c>
      <c r="AZ55" s="566" t="str">
        <f>入力シート!AZ55</f>
        <v xml:space="preserve"> </v>
      </c>
      <c r="BA55" s="566" t="str">
        <f>入力シート!BA55</f>
        <v xml:space="preserve"> </v>
      </c>
      <c r="BB55" s="590" t="str">
        <f>入力シート!BB55</f>
        <v xml:space="preserve"> </v>
      </c>
      <c r="BC55" s="560" t="s">
        <v>124</v>
      </c>
      <c r="BD55" s="561"/>
      <c r="BE55" s="154" t="str">
        <f>IF(入力シート!BE55="○","○","　")</f>
        <v>　</v>
      </c>
    </row>
    <row r="56" spans="3:57">
      <c r="C56" s="155"/>
      <c r="D56" s="171"/>
      <c r="E56" s="174"/>
      <c r="F56" s="189"/>
      <c r="G56" s="189"/>
      <c r="H56" s="216"/>
      <c r="I56" s="174"/>
      <c r="J56" s="189"/>
      <c r="K56" s="189"/>
      <c r="L56" s="216"/>
      <c r="M56" s="227"/>
      <c r="N56" s="257" t="s">
        <v>125</v>
      </c>
      <c r="O56" s="563"/>
      <c r="P56" s="567"/>
      <c r="Q56" s="567"/>
      <c r="R56" s="567"/>
      <c r="S56" s="567"/>
      <c r="T56" s="567"/>
      <c r="U56" s="576"/>
      <c r="V56" s="441"/>
      <c r="W56" s="582" t="s">
        <v>9</v>
      </c>
      <c r="X56" s="584"/>
      <c r="Y56" s="567"/>
      <c r="Z56" s="591"/>
      <c r="AA56" s="563"/>
      <c r="AB56" s="567"/>
      <c r="AC56" s="567"/>
      <c r="AD56" s="567"/>
      <c r="AE56" s="567"/>
      <c r="AF56" s="567"/>
      <c r="AG56" s="576"/>
      <c r="AH56" s="441"/>
      <c r="AI56" s="582" t="s">
        <v>9</v>
      </c>
      <c r="AJ56" s="584"/>
      <c r="AK56" s="567"/>
      <c r="AL56" s="591"/>
      <c r="AM56" s="563"/>
      <c r="AN56" s="567"/>
      <c r="AO56" s="567"/>
      <c r="AP56" s="567"/>
      <c r="AQ56" s="567"/>
      <c r="AR56" s="567"/>
      <c r="AS56" s="576"/>
      <c r="AT56" s="441"/>
      <c r="AU56" s="582" t="s">
        <v>9</v>
      </c>
      <c r="AV56" s="584"/>
      <c r="AW56" s="567"/>
      <c r="AX56" s="591"/>
      <c r="AY56" s="563"/>
      <c r="AZ56" s="567"/>
      <c r="BA56" s="567"/>
      <c r="BB56" s="591"/>
      <c r="BC56" s="227"/>
      <c r="BD56" s="257" t="s">
        <v>125</v>
      </c>
      <c r="BE56" s="155"/>
    </row>
    <row r="57" spans="3:57" ht="14.25">
      <c r="C57" s="155"/>
      <c r="D57" s="171"/>
      <c r="E57" s="175"/>
      <c r="F57" s="190"/>
      <c r="G57" s="190"/>
      <c r="H57" s="217"/>
      <c r="I57" s="175"/>
      <c r="J57" s="190"/>
      <c r="K57" s="190"/>
      <c r="L57" s="217"/>
      <c r="M57" s="228" t="s">
        <v>29</v>
      </c>
      <c r="N57" s="258"/>
      <c r="O57" s="564"/>
      <c r="P57" s="568"/>
      <c r="Q57" s="568"/>
      <c r="R57" s="568"/>
      <c r="S57" s="568"/>
      <c r="T57" s="568"/>
      <c r="U57" s="577"/>
      <c r="V57" s="340" t="s">
        <v>83</v>
      </c>
      <c r="W57" s="457"/>
      <c r="X57" s="542"/>
      <c r="Y57" s="568"/>
      <c r="Z57" s="546"/>
      <c r="AA57" s="564"/>
      <c r="AB57" s="568"/>
      <c r="AC57" s="568"/>
      <c r="AD57" s="568"/>
      <c r="AE57" s="568"/>
      <c r="AF57" s="568"/>
      <c r="AG57" s="577"/>
      <c r="AH57" s="340" t="s">
        <v>83</v>
      </c>
      <c r="AI57" s="457"/>
      <c r="AJ57" s="542"/>
      <c r="AK57" s="568"/>
      <c r="AL57" s="546"/>
      <c r="AM57" s="564"/>
      <c r="AN57" s="568"/>
      <c r="AO57" s="568"/>
      <c r="AP57" s="568"/>
      <c r="AQ57" s="568"/>
      <c r="AR57" s="568"/>
      <c r="AS57" s="577"/>
      <c r="AT57" s="340" t="s">
        <v>83</v>
      </c>
      <c r="AU57" s="457"/>
      <c r="AV57" s="542"/>
      <c r="AW57" s="568"/>
      <c r="AX57" s="546"/>
      <c r="AY57" s="564"/>
      <c r="AZ57" s="568"/>
      <c r="BA57" s="568"/>
      <c r="BB57" s="546"/>
      <c r="BC57" s="228" t="s">
        <v>29</v>
      </c>
      <c r="BD57" s="258"/>
      <c r="BE57" s="156"/>
    </row>
    <row r="58" spans="3:57">
      <c r="C58" s="155"/>
      <c r="D58" s="171"/>
      <c r="E58" s="173" t="s">
        <v>126</v>
      </c>
      <c r="F58" s="188"/>
      <c r="G58" s="188"/>
      <c r="H58" s="215"/>
      <c r="I58" s="233">
        <v>65</v>
      </c>
      <c r="J58" s="251"/>
      <c r="K58" s="255"/>
      <c r="L58" s="263"/>
      <c r="M58" s="229">
        <v>66</v>
      </c>
      <c r="N58" s="259"/>
      <c r="O58" s="292"/>
      <c r="P58" s="303"/>
      <c r="Q58" s="303"/>
      <c r="R58" s="303"/>
      <c r="S58" s="303"/>
      <c r="T58" s="303"/>
      <c r="U58" s="324"/>
      <c r="V58" s="334"/>
      <c r="W58" s="324"/>
      <c r="X58" s="334"/>
      <c r="Y58" s="303"/>
      <c r="Z58" s="377"/>
      <c r="AA58" s="292"/>
      <c r="AB58" s="303"/>
      <c r="AC58" s="303"/>
      <c r="AD58" s="303"/>
      <c r="AE58" s="303"/>
      <c r="AF58" s="303"/>
      <c r="AG58" s="324"/>
      <c r="AH58" s="334"/>
      <c r="AI58" s="324"/>
      <c r="AJ58" s="334"/>
      <c r="AK58" s="303"/>
      <c r="AL58" s="377"/>
      <c r="AM58" s="292"/>
      <c r="AN58" s="303"/>
      <c r="AO58" s="303"/>
      <c r="AP58" s="303"/>
      <c r="AQ58" s="303"/>
      <c r="AR58" s="303"/>
      <c r="AS58" s="324"/>
      <c r="AT58" s="334"/>
      <c r="AU58" s="324"/>
      <c r="AV58" s="334"/>
      <c r="AW58" s="303"/>
      <c r="AX58" s="377"/>
      <c r="AY58" s="292"/>
      <c r="AZ58" s="303"/>
      <c r="BA58" s="303"/>
      <c r="BB58" s="377"/>
      <c r="BC58" s="489">
        <v>67</v>
      </c>
      <c r="BD58" s="495"/>
      <c r="BE58" s="153">
        <v>68</v>
      </c>
    </row>
    <row r="59" spans="3:57" ht="15" customHeight="1">
      <c r="C59" s="155"/>
      <c r="D59" s="171"/>
      <c r="E59" s="174"/>
      <c r="F59" s="189"/>
      <c r="G59" s="189"/>
      <c r="H59" s="216"/>
      <c r="I59" s="554" t="s">
        <v>42</v>
      </c>
      <c r="J59" s="558"/>
      <c r="K59" s="558"/>
      <c r="L59" s="559"/>
      <c r="M59" s="560" t="s">
        <v>124</v>
      </c>
      <c r="N59" s="561" t="s">
        <v>125</v>
      </c>
      <c r="O59" s="293"/>
      <c r="P59" s="304"/>
      <c r="Q59" s="304"/>
      <c r="R59" s="304"/>
      <c r="S59" s="304"/>
      <c r="T59" s="304"/>
      <c r="U59" s="325"/>
      <c r="V59" s="335"/>
      <c r="W59" s="325"/>
      <c r="X59" s="335"/>
      <c r="Y59" s="304"/>
      <c r="Z59" s="378"/>
      <c r="AA59" s="293"/>
      <c r="AB59" s="304"/>
      <c r="AC59" s="304"/>
      <c r="AD59" s="304"/>
      <c r="AE59" s="304"/>
      <c r="AF59" s="304"/>
      <c r="AG59" s="325"/>
      <c r="AH59" s="335"/>
      <c r="AI59" s="325"/>
      <c r="AJ59" s="335"/>
      <c r="AK59" s="304"/>
      <c r="AL59" s="378"/>
      <c r="AM59" s="293"/>
      <c r="AN59" s="304"/>
      <c r="AO59" s="304"/>
      <c r="AP59" s="304"/>
      <c r="AQ59" s="304"/>
      <c r="AR59" s="304"/>
      <c r="AS59" s="325"/>
      <c r="AT59" s="335"/>
      <c r="AU59" s="325"/>
      <c r="AV59" s="335"/>
      <c r="AW59" s="304"/>
      <c r="AX59" s="378"/>
      <c r="AY59" s="293"/>
      <c r="AZ59" s="304"/>
      <c r="BA59" s="304"/>
      <c r="BB59" s="378"/>
      <c r="BC59" s="560" t="s">
        <v>124</v>
      </c>
      <c r="BD59" s="561" t="s">
        <v>125</v>
      </c>
      <c r="BE59" s="154" t="str">
        <f>IF(入力シート!BE59="○","○","　")</f>
        <v>　</v>
      </c>
    </row>
    <row r="60" spans="3:57" ht="15" customHeight="1">
      <c r="C60" s="156"/>
      <c r="D60" s="172"/>
      <c r="E60" s="175"/>
      <c r="F60" s="190"/>
      <c r="G60" s="190"/>
      <c r="H60" s="217"/>
      <c r="I60" s="175"/>
      <c r="J60" s="190"/>
      <c r="K60" s="190"/>
      <c r="L60" s="217"/>
      <c r="M60" s="228" t="s">
        <v>29</v>
      </c>
      <c r="N60" s="258"/>
      <c r="O60" s="273"/>
      <c r="P60" s="305"/>
      <c r="Q60" s="305"/>
      <c r="R60" s="305"/>
      <c r="S60" s="305"/>
      <c r="T60" s="305"/>
      <c r="U60" s="326"/>
      <c r="V60" s="336"/>
      <c r="W60" s="326"/>
      <c r="X60" s="336"/>
      <c r="Y60" s="305"/>
      <c r="Z60" s="281"/>
      <c r="AA60" s="273"/>
      <c r="AB60" s="305"/>
      <c r="AC60" s="305"/>
      <c r="AD60" s="305"/>
      <c r="AE60" s="305"/>
      <c r="AF60" s="305"/>
      <c r="AG60" s="326"/>
      <c r="AH60" s="336"/>
      <c r="AI60" s="326"/>
      <c r="AJ60" s="336"/>
      <c r="AK60" s="305"/>
      <c r="AL60" s="281"/>
      <c r="AM60" s="273"/>
      <c r="AN60" s="305"/>
      <c r="AO60" s="305"/>
      <c r="AP60" s="305"/>
      <c r="AQ60" s="305"/>
      <c r="AR60" s="305"/>
      <c r="AS60" s="326"/>
      <c r="AT60" s="336"/>
      <c r="AU60" s="326"/>
      <c r="AV60" s="336"/>
      <c r="AW60" s="305"/>
      <c r="AX60" s="281"/>
      <c r="AY60" s="273"/>
      <c r="AZ60" s="305"/>
      <c r="BA60" s="305"/>
      <c r="BB60" s="281"/>
      <c r="BC60" s="228" t="s">
        <v>29</v>
      </c>
      <c r="BD60" s="258"/>
      <c r="BE60" s="156"/>
    </row>
    <row r="61" spans="3:57">
      <c r="C61" s="153">
        <v>23</v>
      </c>
      <c r="D61" s="173" t="s">
        <v>127</v>
      </c>
      <c r="E61" s="188"/>
      <c r="F61" s="188"/>
      <c r="G61" s="188"/>
      <c r="H61" s="215"/>
      <c r="I61" s="233">
        <v>24</v>
      </c>
      <c r="J61" s="251"/>
      <c r="K61" s="255"/>
      <c r="L61" s="263"/>
      <c r="M61" s="229">
        <v>25</v>
      </c>
      <c r="N61" s="259"/>
      <c r="O61" s="288">
        <v>26</v>
      </c>
      <c r="P61" s="299">
        <v>27</v>
      </c>
      <c r="Q61" s="299">
        <v>28</v>
      </c>
      <c r="R61" s="299">
        <v>29</v>
      </c>
      <c r="S61" s="299">
        <v>30</v>
      </c>
      <c r="T61" s="299">
        <v>31</v>
      </c>
      <c r="U61" s="320">
        <v>32</v>
      </c>
      <c r="V61" s="254">
        <v>33</v>
      </c>
      <c r="W61" s="344"/>
      <c r="X61" s="352">
        <v>34</v>
      </c>
      <c r="Y61" s="299">
        <v>35</v>
      </c>
      <c r="Z61" s="374">
        <v>36</v>
      </c>
      <c r="AA61" s="288">
        <v>37</v>
      </c>
      <c r="AB61" s="299">
        <v>38</v>
      </c>
      <c r="AC61" s="299">
        <v>39</v>
      </c>
      <c r="AD61" s="299">
        <v>40</v>
      </c>
      <c r="AE61" s="299">
        <v>41</v>
      </c>
      <c r="AF61" s="299">
        <v>42</v>
      </c>
      <c r="AG61" s="320">
        <v>43</v>
      </c>
      <c r="AH61" s="254">
        <v>44</v>
      </c>
      <c r="AI61" s="344"/>
      <c r="AJ61" s="352">
        <v>45</v>
      </c>
      <c r="AK61" s="299">
        <v>46</v>
      </c>
      <c r="AL61" s="374">
        <v>47</v>
      </c>
      <c r="AM61" s="288">
        <v>48</v>
      </c>
      <c r="AN61" s="299">
        <v>49</v>
      </c>
      <c r="AO61" s="299">
        <v>50</v>
      </c>
      <c r="AP61" s="299">
        <v>51</v>
      </c>
      <c r="AQ61" s="299">
        <v>52</v>
      </c>
      <c r="AR61" s="299">
        <v>53</v>
      </c>
      <c r="AS61" s="320">
        <v>54</v>
      </c>
      <c r="AT61" s="254">
        <v>55</v>
      </c>
      <c r="AU61" s="344"/>
      <c r="AV61" s="352">
        <v>56</v>
      </c>
      <c r="AW61" s="299">
        <v>57</v>
      </c>
      <c r="AX61" s="374">
        <v>58</v>
      </c>
      <c r="AY61" s="288">
        <v>59</v>
      </c>
      <c r="AZ61" s="299">
        <v>60</v>
      </c>
      <c r="BA61" s="299">
        <v>61</v>
      </c>
      <c r="BB61" s="374">
        <v>62</v>
      </c>
      <c r="BC61" s="489">
        <v>63</v>
      </c>
      <c r="BD61" s="495"/>
      <c r="BE61" s="153">
        <v>64</v>
      </c>
    </row>
    <row r="62" spans="3:57" ht="18" customHeight="1">
      <c r="C62" s="157" t="s">
        <v>52</v>
      </c>
      <c r="D62" s="174"/>
      <c r="E62" s="189"/>
      <c r="F62" s="189"/>
      <c r="G62" s="189"/>
      <c r="H62" s="216"/>
      <c r="I62" s="554" t="s">
        <v>123</v>
      </c>
      <c r="J62" s="558"/>
      <c r="K62" s="558"/>
      <c r="L62" s="559"/>
      <c r="M62" s="560" t="s">
        <v>124</v>
      </c>
      <c r="N62" s="561" t="s">
        <v>125</v>
      </c>
      <c r="O62" s="562" t="str">
        <f>入力シート!O62</f>
        <v xml:space="preserve"> </v>
      </c>
      <c r="P62" s="566" t="str">
        <f>入力シート!P62</f>
        <v xml:space="preserve"> </v>
      </c>
      <c r="Q62" s="566" t="str">
        <f>入力シート!Q62</f>
        <v xml:space="preserve"> </v>
      </c>
      <c r="R62" s="566" t="str">
        <f>入力シート!R62</f>
        <v xml:space="preserve"> </v>
      </c>
      <c r="S62" s="566" t="str">
        <f>入力シート!S62</f>
        <v xml:space="preserve"> </v>
      </c>
      <c r="T62" s="566" t="str">
        <f>入力シート!T62</f>
        <v xml:space="preserve"> </v>
      </c>
      <c r="U62" s="575" t="str">
        <f>入力シート!U62</f>
        <v xml:space="preserve"> </v>
      </c>
      <c r="V62" s="581" t="s">
        <v>92</v>
      </c>
      <c r="W62" s="456"/>
      <c r="X62" s="583" t="str">
        <f>入力シート!X62</f>
        <v xml:space="preserve"> </v>
      </c>
      <c r="Y62" s="566" t="str">
        <f>入力シート!Y62</f>
        <v xml:space="preserve"> </v>
      </c>
      <c r="Z62" s="590" t="str">
        <f>入力シート!Z62</f>
        <v xml:space="preserve"> </v>
      </c>
      <c r="AA62" s="562" t="str">
        <f>入力シート!AA62</f>
        <v xml:space="preserve"> </v>
      </c>
      <c r="AB62" s="566" t="str">
        <f>入力シート!AB62</f>
        <v xml:space="preserve"> </v>
      </c>
      <c r="AC62" s="566" t="str">
        <f>入力シート!AC62</f>
        <v xml:space="preserve"> </v>
      </c>
      <c r="AD62" s="566" t="str">
        <f>入力シート!AD62</f>
        <v xml:space="preserve"> </v>
      </c>
      <c r="AE62" s="566" t="str">
        <f>入力シート!AE62</f>
        <v xml:space="preserve"> </v>
      </c>
      <c r="AF62" s="566" t="str">
        <f>入力シート!AF62</f>
        <v xml:space="preserve"> </v>
      </c>
      <c r="AG62" s="575" t="str">
        <f>入力シート!AG62</f>
        <v xml:space="preserve"> </v>
      </c>
      <c r="AH62" s="581" t="s">
        <v>92</v>
      </c>
      <c r="AI62" s="456"/>
      <c r="AJ62" s="583" t="str">
        <f>入力シート!AJ62</f>
        <v xml:space="preserve"> </v>
      </c>
      <c r="AK62" s="566" t="str">
        <f>入力シート!AK62</f>
        <v xml:space="preserve"> </v>
      </c>
      <c r="AL62" s="590" t="str">
        <f>入力シート!AL62</f>
        <v xml:space="preserve"> </v>
      </c>
      <c r="AM62" s="562" t="str">
        <f>入力シート!AM62</f>
        <v xml:space="preserve"> </v>
      </c>
      <c r="AN62" s="566" t="str">
        <f>入力シート!AN62</f>
        <v xml:space="preserve"> </v>
      </c>
      <c r="AO62" s="566" t="str">
        <f>入力シート!AO62</f>
        <v xml:space="preserve"> </v>
      </c>
      <c r="AP62" s="566" t="str">
        <f>入力シート!AP62</f>
        <v xml:space="preserve"> </v>
      </c>
      <c r="AQ62" s="566" t="str">
        <f>入力シート!AQ62</f>
        <v xml:space="preserve"> </v>
      </c>
      <c r="AR62" s="566" t="str">
        <f>入力シート!AR62</f>
        <v xml:space="preserve"> </v>
      </c>
      <c r="AS62" s="575" t="str">
        <f>入力シート!AS62</f>
        <v xml:space="preserve"> </v>
      </c>
      <c r="AT62" s="581" t="s">
        <v>92</v>
      </c>
      <c r="AU62" s="456"/>
      <c r="AV62" s="583" t="str">
        <f>入力シート!AV62</f>
        <v xml:space="preserve"> </v>
      </c>
      <c r="AW62" s="566" t="str">
        <f>入力シート!AW62</f>
        <v xml:space="preserve"> </v>
      </c>
      <c r="AX62" s="590" t="str">
        <f>入力シート!AX62</f>
        <v xml:space="preserve"> </v>
      </c>
      <c r="AY62" s="562" t="str">
        <f>入力シート!AY62</f>
        <v xml:space="preserve"> </v>
      </c>
      <c r="AZ62" s="566" t="str">
        <f>入力シート!AZ62</f>
        <v xml:space="preserve"> </v>
      </c>
      <c r="BA62" s="566" t="str">
        <f>入力シート!BA62</f>
        <v xml:space="preserve"> </v>
      </c>
      <c r="BB62" s="590" t="str">
        <f>入力シート!BB62</f>
        <v xml:space="preserve"> </v>
      </c>
      <c r="BC62" s="560" t="s">
        <v>124</v>
      </c>
      <c r="BD62" s="561" t="s">
        <v>125</v>
      </c>
      <c r="BE62" s="154" t="str">
        <f>IF(入力シート!BE62="○","○","　")</f>
        <v>　</v>
      </c>
    </row>
    <row r="63" spans="3:57" ht="18" customHeight="1">
      <c r="C63" s="158"/>
      <c r="D63" s="175"/>
      <c r="E63" s="190"/>
      <c r="F63" s="190"/>
      <c r="G63" s="190"/>
      <c r="H63" s="217"/>
      <c r="I63" s="175"/>
      <c r="J63" s="190"/>
      <c r="K63" s="190"/>
      <c r="L63" s="217"/>
      <c r="M63" s="228" t="s">
        <v>29</v>
      </c>
      <c r="N63" s="258"/>
      <c r="O63" s="564"/>
      <c r="P63" s="568"/>
      <c r="Q63" s="568"/>
      <c r="R63" s="568"/>
      <c r="S63" s="568"/>
      <c r="T63" s="568"/>
      <c r="U63" s="577"/>
      <c r="V63" s="340"/>
      <c r="W63" s="351" t="s">
        <v>9</v>
      </c>
      <c r="X63" s="542"/>
      <c r="Y63" s="568"/>
      <c r="Z63" s="546"/>
      <c r="AA63" s="564"/>
      <c r="AB63" s="568"/>
      <c r="AC63" s="568"/>
      <c r="AD63" s="568"/>
      <c r="AE63" s="568"/>
      <c r="AF63" s="568"/>
      <c r="AG63" s="577"/>
      <c r="AH63" s="340"/>
      <c r="AI63" s="351" t="s">
        <v>9</v>
      </c>
      <c r="AJ63" s="542"/>
      <c r="AK63" s="568"/>
      <c r="AL63" s="546"/>
      <c r="AM63" s="564"/>
      <c r="AN63" s="568"/>
      <c r="AO63" s="568"/>
      <c r="AP63" s="568"/>
      <c r="AQ63" s="568"/>
      <c r="AR63" s="568"/>
      <c r="AS63" s="577"/>
      <c r="AT63" s="340"/>
      <c r="AU63" s="351" t="s">
        <v>9</v>
      </c>
      <c r="AV63" s="542"/>
      <c r="AW63" s="568"/>
      <c r="AX63" s="546"/>
      <c r="AY63" s="564"/>
      <c r="AZ63" s="568"/>
      <c r="BA63" s="568"/>
      <c r="BB63" s="546"/>
      <c r="BC63" s="228" t="s">
        <v>29</v>
      </c>
      <c r="BD63" s="258"/>
      <c r="BE63" s="156"/>
    </row>
    <row r="64" spans="3:57">
      <c r="C64" s="153">
        <v>23</v>
      </c>
      <c r="D64" s="173" t="s">
        <v>129</v>
      </c>
      <c r="E64" s="188"/>
      <c r="F64" s="188"/>
      <c r="G64" s="188"/>
      <c r="H64" s="215"/>
      <c r="I64" s="233">
        <v>24</v>
      </c>
      <c r="J64" s="251"/>
      <c r="K64" s="255"/>
      <c r="L64" s="263"/>
      <c r="M64" s="229">
        <v>25</v>
      </c>
      <c r="N64" s="259"/>
      <c r="O64" s="288">
        <v>26</v>
      </c>
      <c r="P64" s="299">
        <v>27</v>
      </c>
      <c r="Q64" s="299">
        <v>28</v>
      </c>
      <c r="R64" s="299">
        <v>29</v>
      </c>
      <c r="S64" s="299">
        <v>30</v>
      </c>
      <c r="T64" s="299">
        <v>31</v>
      </c>
      <c r="U64" s="320">
        <v>32</v>
      </c>
      <c r="V64" s="254">
        <v>33</v>
      </c>
      <c r="W64" s="344"/>
      <c r="X64" s="352">
        <v>34</v>
      </c>
      <c r="Y64" s="299">
        <v>35</v>
      </c>
      <c r="Z64" s="374">
        <v>36</v>
      </c>
      <c r="AA64" s="288">
        <v>37</v>
      </c>
      <c r="AB64" s="299">
        <v>38</v>
      </c>
      <c r="AC64" s="299">
        <v>39</v>
      </c>
      <c r="AD64" s="299">
        <v>40</v>
      </c>
      <c r="AE64" s="299">
        <v>41</v>
      </c>
      <c r="AF64" s="299">
        <v>42</v>
      </c>
      <c r="AG64" s="320">
        <v>43</v>
      </c>
      <c r="AH64" s="254">
        <v>44</v>
      </c>
      <c r="AI64" s="344"/>
      <c r="AJ64" s="352">
        <v>45</v>
      </c>
      <c r="AK64" s="299">
        <v>46</v>
      </c>
      <c r="AL64" s="374">
        <v>47</v>
      </c>
      <c r="AM64" s="288">
        <v>48</v>
      </c>
      <c r="AN64" s="299">
        <v>49</v>
      </c>
      <c r="AO64" s="299">
        <v>50</v>
      </c>
      <c r="AP64" s="299">
        <v>51</v>
      </c>
      <c r="AQ64" s="299">
        <v>52</v>
      </c>
      <c r="AR64" s="299">
        <v>53</v>
      </c>
      <c r="AS64" s="320">
        <v>54</v>
      </c>
      <c r="AT64" s="254">
        <v>55</v>
      </c>
      <c r="AU64" s="344"/>
      <c r="AV64" s="352">
        <v>56</v>
      </c>
      <c r="AW64" s="299">
        <v>57</v>
      </c>
      <c r="AX64" s="374">
        <v>58</v>
      </c>
      <c r="AY64" s="288">
        <v>59</v>
      </c>
      <c r="AZ64" s="299">
        <v>60</v>
      </c>
      <c r="BA64" s="299">
        <v>61</v>
      </c>
      <c r="BB64" s="374">
        <v>62</v>
      </c>
      <c r="BC64" s="489">
        <v>63</v>
      </c>
      <c r="BD64" s="495"/>
      <c r="BE64" s="153">
        <v>64</v>
      </c>
    </row>
    <row r="65" spans="3:57" ht="18" customHeight="1">
      <c r="C65" s="157" t="s">
        <v>130</v>
      </c>
      <c r="D65" s="174"/>
      <c r="E65" s="189"/>
      <c r="F65" s="189"/>
      <c r="G65" s="189"/>
      <c r="H65" s="216"/>
      <c r="I65" s="554" t="s">
        <v>123</v>
      </c>
      <c r="J65" s="558"/>
      <c r="K65" s="558"/>
      <c r="L65" s="559"/>
      <c r="M65" s="560" t="s">
        <v>124</v>
      </c>
      <c r="N65" s="561" t="s">
        <v>125</v>
      </c>
      <c r="O65" s="562" t="str">
        <f>入力シート!O65</f>
        <v xml:space="preserve"> </v>
      </c>
      <c r="P65" s="566" t="str">
        <f>入力シート!P65</f>
        <v xml:space="preserve"> </v>
      </c>
      <c r="Q65" s="566" t="str">
        <f>入力シート!Q65</f>
        <v xml:space="preserve"> </v>
      </c>
      <c r="R65" s="566" t="str">
        <f>入力シート!R65</f>
        <v xml:space="preserve"> </v>
      </c>
      <c r="S65" s="566" t="str">
        <f>入力シート!S65</f>
        <v xml:space="preserve"> </v>
      </c>
      <c r="T65" s="566" t="str">
        <f>入力シート!T65</f>
        <v xml:space="preserve"> </v>
      </c>
      <c r="U65" s="575" t="str">
        <f>入力シート!U65</f>
        <v xml:space="preserve"> </v>
      </c>
      <c r="V65" s="581" t="s">
        <v>92</v>
      </c>
      <c r="W65" s="456"/>
      <c r="X65" s="583" t="str">
        <f>入力シート!X65</f>
        <v xml:space="preserve"> </v>
      </c>
      <c r="Y65" s="566" t="str">
        <f>入力シート!Y65</f>
        <v xml:space="preserve"> </v>
      </c>
      <c r="Z65" s="590" t="str">
        <f>入力シート!Z65</f>
        <v xml:space="preserve"> </v>
      </c>
      <c r="AA65" s="562" t="str">
        <f>入力シート!AA65</f>
        <v xml:space="preserve"> </v>
      </c>
      <c r="AB65" s="566" t="str">
        <f>入力シート!AB65</f>
        <v xml:space="preserve"> </v>
      </c>
      <c r="AC65" s="566" t="str">
        <f>入力シート!AC65</f>
        <v xml:space="preserve"> </v>
      </c>
      <c r="AD65" s="566" t="str">
        <f>入力シート!AD65</f>
        <v xml:space="preserve"> </v>
      </c>
      <c r="AE65" s="566" t="str">
        <f>入力シート!AE65</f>
        <v xml:space="preserve"> </v>
      </c>
      <c r="AF65" s="566" t="str">
        <f>入力シート!AF65</f>
        <v xml:space="preserve"> </v>
      </c>
      <c r="AG65" s="575" t="str">
        <f>入力シート!AG65</f>
        <v xml:space="preserve"> </v>
      </c>
      <c r="AH65" s="581" t="s">
        <v>92</v>
      </c>
      <c r="AI65" s="456"/>
      <c r="AJ65" s="583" t="str">
        <f>入力シート!AJ65</f>
        <v xml:space="preserve"> </v>
      </c>
      <c r="AK65" s="566" t="str">
        <f>入力シート!AK65</f>
        <v xml:space="preserve"> </v>
      </c>
      <c r="AL65" s="590" t="str">
        <f>入力シート!AL65</f>
        <v xml:space="preserve"> </v>
      </c>
      <c r="AM65" s="562" t="str">
        <f>入力シート!AM65</f>
        <v xml:space="preserve"> </v>
      </c>
      <c r="AN65" s="566" t="str">
        <f>入力シート!AN65</f>
        <v xml:space="preserve"> </v>
      </c>
      <c r="AO65" s="566" t="str">
        <f>入力シート!AO65</f>
        <v xml:space="preserve"> </v>
      </c>
      <c r="AP65" s="566" t="str">
        <f>入力シート!AP65</f>
        <v xml:space="preserve"> </v>
      </c>
      <c r="AQ65" s="566" t="str">
        <f>入力シート!AQ65</f>
        <v xml:space="preserve"> </v>
      </c>
      <c r="AR65" s="566" t="str">
        <f>入力シート!AR65</f>
        <v xml:space="preserve"> </v>
      </c>
      <c r="AS65" s="575" t="str">
        <f>入力シート!AS65</f>
        <v xml:space="preserve"> </v>
      </c>
      <c r="AT65" s="581" t="s">
        <v>92</v>
      </c>
      <c r="AU65" s="456"/>
      <c r="AV65" s="583" t="str">
        <f>入力シート!AV65</f>
        <v xml:space="preserve"> </v>
      </c>
      <c r="AW65" s="566" t="str">
        <f>入力シート!AW65</f>
        <v xml:space="preserve"> </v>
      </c>
      <c r="AX65" s="590" t="str">
        <f>入力シート!AX65</f>
        <v xml:space="preserve"> </v>
      </c>
      <c r="AY65" s="562" t="str">
        <f>入力シート!AY65</f>
        <v xml:space="preserve"> </v>
      </c>
      <c r="AZ65" s="566" t="str">
        <f>入力シート!AZ65</f>
        <v xml:space="preserve"> </v>
      </c>
      <c r="BA65" s="566" t="str">
        <f>入力シート!BA65</f>
        <v xml:space="preserve"> </v>
      </c>
      <c r="BB65" s="590" t="str">
        <f>入力シート!BB65</f>
        <v xml:space="preserve"> </v>
      </c>
      <c r="BC65" s="560" t="s">
        <v>124</v>
      </c>
      <c r="BD65" s="561" t="s">
        <v>125</v>
      </c>
      <c r="BE65" s="154" t="str">
        <f>IF(入力シート!BE65="○","○","　")</f>
        <v>　</v>
      </c>
    </row>
    <row r="66" spans="3:57" ht="18" customHeight="1">
      <c r="C66" s="158"/>
      <c r="D66" s="175"/>
      <c r="E66" s="190"/>
      <c r="F66" s="190"/>
      <c r="G66" s="190"/>
      <c r="H66" s="217"/>
      <c r="I66" s="175"/>
      <c r="J66" s="190"/>
      <c r="K66" s="190"/>
      <c r="L66" s="217"/>
      <c r="M66" s="228" t="s">
        <v>29</v>
      </c>
      <c r="N66" s="258"/>
      <c r="O66" s="564"/>
      <c r="P66" s="568"/>
      <c r="Q66" s="568"/>
      <c r="R66" s="568"/>
      <c r="S66" s="568"/>
      <c r="T66" s="568"/>
      <c r="U66" s="577"/>
      <c r="V66" s="340"/>
      <c r="W66" s="351" t="s">
        <v>9</v>
      </c>
      <c r="X66" s="542"/>
      <c r="Y66" s="568"/>
      <c r="Z66" s="546"/>
      <c r="AA66" s="564"/>
      <c r="AB66" s="568"/>
      <c r="AC66" s="568"/>
      <c r="AD66" s="568"/>
      <c r="AE66" s="568"/>
      <c r="AF66" s="568"/>
      <c r="AG66" s="577"/>
      <c r="AH66" s="340"/>
      <c r="AI66" s="351" t="s">
        <v>9</v>
      </c>
      <c r="AJ66" s="542"/>
      <c r="AK66" s="568"/>
      <c r="AL66" s="546"/>
      <c r="AM66" s="564"/>
      <c r="AN66" s="568"/>
      <c r="AO66" s="568"/>
      <c r="AP66" s="568"/>
      <c r="AQ66" s="568"/>
      <c r="AR66" s="568"/>
      <c r="AS66" s="577"/>
      <c r="AT66" s="340"/>
      <c r="AU66" s="351" t="s">
        <v>9</v>
      </c>
      <c r="AV66" s="542"/>
      <c r="AW66" s="568"/>
      <c r="AX66" s="546"/>
      <c r="AY66" s="564"/>
      <c r="AZ66" s="568"/>
      <c r="BA66" s="568"/>
      <c r="BB66" s="546"/>
      <c r="BC66" s="228" t="s">
        <v>29</v>
      </c>
      <c r="BD66" s="258"/>
      <c r="BE66" s="156"/>
    </row>
    <row r="67" spans="3:57">
      <c r="C67" s="153">
        <v>23</v>
      </c>
      <c r="D67" s="176" t="s">
        <v>131</v>
      </c>
      <c r="E67" s="188"/>
      <c r="F67" s="188"/>
      <c r="G67" s="188"/>
      <c r="H67" s="215"/>
      <c r="I67" s="233">
        <v>24</v>
      </c>
      <c r="J67" s="251"/>
      <c r="K67" s="255"/>
      <c r="L67" s="263"/>
      <c r="M67" s="229">
        <v>25</v>
      </c>
      <c r="N67" s="259"/>
      <c r="O67" s="288">
        <v>26</v>
      </c>
      <c r="P67" s="299">
        <v>27</v>
      </c>
      <c r="Q67" s="299">
        <v>28</v>
      </c>
      <c r="R67" s="299">
        <v>29</v>
      </c>
      <c r="S67" s="299">
        <v>30</v>
      </c>
      <c r="T67" s="299">
        <v>31</v>
      </c>
      <c r="U67" s="320">
        <v>32</v>
      </c>
      <c r="V67" s="254">
        <v>33</v>
      </c>
      <c r="W67" s="344"/>
      <c r="X67" s="352">
        <v>34</v>
      </c>
      <c r="Y67" s="299">
        <v>35</v>
      </c>
      <c r="Z67" s="374">
        <v>36</v>
      </c>
      <c r="AA67" s="288">
        <v>37</v>
      </c>
      <c r="AB67" s="299">
        <v>38</v>
      </c>
      <c r="AC67" s="299">
        <v>39</v>
      </c>
      <c r="AD67" s="299">
        <v>40</v>
      </c>
      <c r="AE67" s="299">
        <v>41</v>
      </c>
      <c r="AF67" s="299">
        <v>42</v>
      </c>
      <c r="AG67" s="320">
        <v>43</v>
      </c>
      <c r="AH67" s="254">
        <v>44</v>
      </c>
      <c r="AI67" s="344"/>
      <c r="AJ67" s="352">
        <v>45</v>
      </c>
      <c r="AK67" s="299">
        <v>46</v>
      </c>
      <c r="AL67" s="374">
        <v>47</v>
      </c>
      <c r="AM67" s="288">
        <v>48</v>
      </c>
      <c r="AN67" s="299">
        <v>49</v>
      </c>
      <c r="AO67" s="299">
        <v>50</v>
      </c>
      <c r="AP67" s="299">
        <v>51</v>
      </c>
      <c r="AQ67" s="299">
        <v>52</v>
      </c>
      <c r="AR67" s="299">
        <v>53</v>
      </c>
      <c r="AS67" s="320">
        <v>54</v>
      </c>
      <c r="AT67" s="254">
        <v>55</v>
      </c>
      <c r="AU67" s="344"/>
      <c r="AV67" s="352">
        <v>56</v>
      </c>
      <c r="AW67" s="299">
        <v>57</v>
      </c>
      <c r="AX67" s="374">
        <v>58</v>
      </c>
      <c r="AY67" s="288">
        <v>59</v>
      </c>
      <c r="AZ67" s="299">
        <v>60</v>
      </c>
      <c r="BA67" s="299">
        <v>61</v>
      </c>
      <c r="BB67" s="374">
        <v>62</v>
      </c>
      <c r="BC67" s="489">
        <v>63</v>
      </c>
      <c r="BD67" s="495"/>
      <c r="BE67" s="153">
        <v>64</v>
      </c>
    </row>
    <row r="68" spans="3:57" ht="18" customHeight="1">
      <c r="C68" s="157" t="s">
        <v>132</v>
      </c>
      <c r="D68" s="174"/>
      <c r="E68" s="189"/>
      <c r="F68" s="189"/>
      <c r="G68" s="189"/>
      <c r="H68" s="216"/>
      <c r="I68" s="234"/>
      <c r="J68" s="252"/>
      <c r="K68" s="252"/>
      <c r="L68" s="264"/>
      <c r="M68" s="272"/>
      <c r="N68" s="280"/>
      <c r="O68" s="272"/>
      <c r="P68" s="306"/>
      <c r="Q68" s="306"/>
      <c r="R68" s="306"/>
      <c r="S68" s="306"/>
      <c r="T68" s="306"/>
      <c r="U68" s="327"/>
      <c r="V68" s="337"/>
      <c r="W68" s="325"/>
      <c r="X68" s="355"/>
      <c r="Y68" s="306"/>
      <c r="Z68" s="280"/>
      <c r="AA68" s="272"/>
      <c r="AB68" s="306"/>
      <c r="AC68" s="306"/>
      <c r="AD68" s="306"/>
      <c r="AE68" s="306"/>
      <c r="AF68" s="306"/>
      <c r="AG68" s="327"/>
      <c r="AH68" s="337"/>
      <c r="AI68" s="325"/>
      <c r="AJ68" s="355"/>
      <c r="AK68" s="306"/>
      <c r="AL68" s="280"/>
      <c r="AM68" s="272"/>
      <c r="AN68" s="306"/>
      <c r="AO68" s="306"/>
      <c r="AP68" s="306"/>
      <c r="AQ68" s="306"/>
      <c r="AR68" s="306"/>
      <c r="AS68" s="327"/>
      <c r="AT68" s="337"/>
      <c r="AU68" s="325"/>
      <c r="AV68" s="355"/>
      <c r="AW68" s="306"/>
      <c r="AX68" s="280"/>
      <c r="AY68" s="272"/>
      <c r="AZ68" s="306"/>
      <c r="BA68" s="306"/>
      <c r="BB68" s="280"/>
      <c r="BC68" s="272"/>
      <c r="BD68" s="280"/>
      <c r="BE68" s="154" t="str">
        <f>IF(入力シート!BE68="○","○","　")</f>
        <v>　</v>
      </c>
    </row>
    <row r="69" spans="3:57" ht="18" customHeight="1">
      <c r="C69" s="158"/>
      <c r="D69" s="175"/>
      <c r="E69" s="190"/>
      <c r="F69" s="190"/>
      <c r="G69" s="190"/>
      <c r="H69" s="217"/>
      <c r="I69" s="235"/>
      <c r="J69" s="253"/>
      <c r="K69" s="253"/>
      <c r="L69" s="265"/>
      <c r="M69" s="273"/>
      <c r="N69" s="281"/>
      <c r="O69" s="273"/>
      <c r="P69" s="305"/>
      <c r="Q69" s="305"/>
      <c r="R69" s="305"/>
      <c r="S69" s="305"/>
      <c r="T69" s="305"/>
      <c r="U69" s="326"/>
      <c r="V69" s="338"/>
      <c r="W69" s="349"/>
      <c r="X69" s="336"/>
      <c r="Y69" s="305"/>
      <c r="Z69" s="281"/>
      <c r="AA69" s="273"/>
      <c r="AB69" s="305"/>
      <c r="AC69" s="305"/>
      <c r="AD69" s="305"/>
      <c r="AE69" s="305"/>
      <c r="AF69" s="305"/>
      <c r="AG69" s="326"/>
      <c r="AH69" s="338"/>
      <c r="AI69" s="349"/>
      <c r="AJ69" s="336"/>
      <c r="AK69" s="305"/>
      <c r="AL69" s="281"/>
      <c r="AM69" s="273"/>
      <c r="AN69" s="305"/>
      <c r="AO69" s="305"/>
      <c r="AP69" s="305"/>
      <c r="AQ69" s="305"/>
      <c r="AR69" s="305"/>
      <c r="AS69" s="326"/>
      <c r="AT69" s="338"/>
      <c r="AU69" s="349"/>
      <c r="AV69" s="336"/>
      <c r="AW69" s="305"/>
      <c r="AX69" s="281"/>
      <c r="AY69" s="273"/>
      <c r="AZ69" s="305"/>
      <c r="BA69" s="305"/>
      <c r="BB69" s="281"/>
      <c r="BC69" s="273"/>
      <c r="BD69" s="281"/>
      <c r="BE69" s="156"/>
    </row>
    <row r="70" spans="3:57">
      <c r="C70" s="153">
        <v>23</v>
      </c>
      <c r="D70" s="176" t="s">
        <v>107</v>
      </c>
      <c r="E70" s="188"/>
      <c r="F70" s="188"/>
      <c r="G70" s="188"/>
      <c r="H70" s="215"/>
      <c r="I70" s="233">
        <v>24</v>
      </c>
      <c r="J70" s="251"/>
      <c r="K70" s="255"/>
      <c r="L70" s="263"/>
      <c r="M70" s="229">
        <v>25</v>
      </c>
      <c r="N70" s="259"/>
      <c r="O70" s="288">
        <v>26</v>
      </c>
      <c r="P70" s="299">
        <v>27</v>
      </c>
      <c r="Q70" s="299">
        <v>28</v>
      </c>
      <c r="R70" s="299">
        <v>29</v>
      </c>
      <c r="S70" s="299">
        <v>30</v>
      </c>
      <c r="T70" s="299">
        <v>31</v>
      </c>
      <c r="U70" s="320">
        <v>32</v>
      </c>
      <c r="V70" s="254">
        <v>33</v>
      </c>
      <c r="W70" s="344"/>
      <c r="X70" s="352">
        <v>34</v>
      </c>
      <c r="Y70" s="299">
        <v>35</v>
      </c>
      <c r="Z70" s="374">
        <v>36</v>
      </c>
      <c r="AA70" s="288">
        <v>37</v>
      </c>
      <c r="AB70" s="299">
        <v>38</v>
      </c>
      <c r="AC70" s="299">
        <v>39</v>
      </c>
      <c r="AD70" s="299">
        <v>40</v>
      </c>
      <c r="AE70" s="299">
        <v>41</v>
      </c>
      <c r="AF70" s="299">
        <v>42</v>
      </c>
      <c r="AG70" s="320">
        <v>43</v>
      </c>
      <c r="AH70" s="254">
        <v>44</v>
      </c>
      <c r="AI70" s="344"/>
      <c r="AJ70" s="352">
        <v>45</v>
      </c>
      <c r="AK70" s="299">
        <v>46</v>
      </c>
      <c r="AL70" s="374">
        <v>47</v>
      </c>
      <c r="AM70" s="288">
        <v>48</v>
      </c>
      <c r="AN70" s="299">
        <v>49</v>
      </c>
      <c r="AO70" s="299">
        <v>50</v>
      </c>
      <c r="AP70" s="299">
        <v>51</v>
      </c>
      <c r="AQ70" s="299">
        <v>52</v>
      </c>
      <c r="AR70" s="299">
        <v>53</v>
      </c>
      <c r="AS70" s="320">
        <v>54</v>
      </c>
      <c r="AT70" s="254">
        <v>55</v>
      </c>
      <c r="AU70" s="344"/>
      <c r="AV70" s="352">
        <v>56</v>
      </c>
      <c r="AW70" s="299">
        <v>57</v>
      </c>
      <c r="AX70" s="374">
        <v>58</v>
      </c>
      <c r="AY70" s="288">
        <v>59</v>
      </c>
      <c r="AZ70" s="299">
        <v>60</v>
      </c>
      <c r="BA70" s="299">
        <v>61</v>
      </c>
      <c r="BB70" s="374">
        <v>62</v>
      </c>
      <c r="BC70" s="489">
        <v>63</v>
      </c>
      <c r="BD70" s="495"/>
      <c r="BE70" s="153">
        <v>64</v>
      </c>
    </row>
    <row r="71" spans="3:57" ht="18" customHeight="1">
      <c r="C71" s="157" t="s">
        <v>133</v>
      </c>
      <c r="D71" s="174"/>
      <c r="E71" s="189"/>
      <c r="F71" s="189"/>
      <c r="G71" s="189"/>
      <c r="H71" s="216"/>
      <c r="I71" s="554" t="s">
        <v>123</v>
      </c>
      <c r="J71" s="558"/>
      <c r="K71" s="558"/>
      <c r="L71" s="559"/>
      <c r="M71" s="560" t="s">
        <v>124</v>
      </c>
      <c r="N71" s="561" t="s">
        <v>125</v>
      </c>
      <c r="O71" s="562" t="str">
        <f>入力シート!O71</f>
        <v xml:space="preserve"> </v>
      </c>
      <c r="P71" s="566" t="str">
        <f>入力シート!P71</f>
        <v xml:space="preserve"> </v>
      </c>
      <c r="Q71" s="566" t="str">
        <f>入力シート!Q71</f>
        <v xml:space="preserve"> </v>
      </c>
      <c r="R71" s="566" t="str">
        <f>入力シート!R71</f>
        <v xml:space="preserve"> </v>
      </c>
      <c r="S71" s="566" t="str">
        <f>入力シート!S71</f>
        <v xml:space="preserve"> </v>
      </c>
      <c r="T71" s="566" t="str">
        <f>入力シート!T71</f>
        <v xml:space="preserve"> </v>
      </c>
      <c r="U71" s="575" t="str">
        <f>入力シート!U71</f>
        <v xml:space="preserve"> </v>
      </c>
      <c r="V71" s="581" t="s">
        <v>92</v>
      </c>
      <c r="W71" s="456"/>
      <c r="X71" s="583" t="str">
        <f>入力シート!X71</f>
        <v xml:space="preserve"> </v>
      </c>
      <c r="Y71" s="566" t="str">
        <f>入力シート!Y71</f>
        <v xml:space="preserve"> </v>
      </c>
      <c r="Z71" s="590" t="str">
        <f>入力シート!Z71</f>
        <v xml:space="preserve"> </v>
      </c>
      <c r="AA71" s="562" t="str">
        <f>入力シート!AA71</f>
        <v xml:space="preserve"> </v>
      </c>
      <c r="AB71" s="566" t="str">
        <f>入力シート!AB71</f>
        <v xml:space="preserve"> </v>
      </c>
      <c r="AC71" s="566" t="str">
        <f>入力シート!AC71</f>
        <v xml:space="preserve"> </v>
      </c>
      <c r="AD71" s="566" t="str">
        <f>入力シート!AD71</f>
        <v xml:space="preserve"> </v>
      </c>
      <c r="AE71" s="566" t="str">
        <f>入力シート!AE71</f>
        <v xml:space="preserve"> </v>
      </c>
      <c r="AF71" s="566" t="str">
        <f>入力シート!AF71</f>
        <v xml:space="preserve"> </v>
      </c>
      <c r="AG71" s="575" t="str">
        <f>入力シート!AG71</f>
        <v xml:space="preserve"> </v>
      </c>
      <c r="AH71" s="581" t="s">
        <v>92</v>
      </c>
      <c r="AI71" s="456"/>
      <c r="AJ71" s="583" t="str">
        <f>入力シート!AJ71</f>
        <v xml:space="preserve"> </v>
      </c>
      <c r="AK71" s="566" t="str">
        <f>入力シート!AK71</f>
        <v xml:space="preserve"> </v>
      </c>
      <c r="AL71" s="590" t="str">
        <f>入力シート!AL71</f>
        <v xml:space="preserve"> </v>
      </c>
      <c r="AM71" s="562" t="str">
        <f>入力シート!AM71</f>
        <v xml:space="preserve"> </v>
      </c>
      <c r="AN71" s="566" t="str">
        <f>入力シート!AN71</f>
        <v xml:space="preserve"> </v>
      </c>
      <c r="AO71" s="566" t="str">
        <f>入力シート!AO71</f>
        <v xml:space="preserve"> </v>
      </c>
      <c r="AP71" s="566" t="str">
        <f>入力シート!AP71</f>
        <v xml:space="preserve"> </v>
      </c>
      <c r="AQ71" s="566" t="str">
        <f>入力シート!AQ71</f>
        <v xml:space="preserve"> </v>
      </c>
      <c r="AR71" s="566" t="str">
        <f>入力シート!AR71</f>
        <v xml:space="preserve"> </v>
      </c>
      <c r="AS71" s="575" t="str">
        <f>入力シート!AS71</f>
        <v xml:space="preserve"> </v>
      </c>
      <c r="AT71" s="581" t="s">
        <v>92</v>
      </c>
      <c r="AU71" s="456"/>
      <c r="AV71" s="583" t="str">
        <f>入力シート!AV71</f>
        <v xml:space="preserve"> </v>
      </c>
      <c r="AW71" s="566" t="str">
        <f>入力シート!AW71</f>
        <v xml:space="preserve"> </v>
      </c>
      <c r="AX71" s="590" t="str">
        <f>入力シート!AX71</f>
        <v xml:space="preserve"> </v>
      </c>
      <c r="AY71" s="562" t="str">
        <f>入力シート!AY71</f>
        <v xml:space="preserve"> </v>
      </c>
      <c r="AZ71" s="566" t="str">
        <f>入力シート!AZ71</f>
        <v xml:space="preserve"> </v>
      </c>
      <c r="BA71" s="566" t="str">
        <f>入力シート!BA71</f>
        <v xml:space="preserve"> </v>
      </c>
      <c r="BB71" s="590" t="str">
        <f>入力シート!BB71</f>
        <v xml:space="preserve"> </v>
      </c>
      <c r="BC71" s="560" t="s">
        <v>124</v>
      </c>
      <c r="BD71" s="561" t="s">
        <v>125</v>
      </c>
      <c r="BE71" s="154" t="str">
        <f>IF(入力シート!BE71="○","○","　")</f>
        <v>　</v>
      </c>
    </row>
    <row r="72" spans="3:57" ht="18" customHeight="1">
      <c r="C72" s="158"/>
      <c r="D72" s="175"/>
      <c r="E72" s="190"/>
      <c r="F72" s="190"/>
      <c r="G72" s="190"/>
      <c r="H72" s="217"/>
      <c r="I72" s="175"/>
      <c r="J72" s="190"/>
      <c r="K72" s="190"/>
      <c r="L72" s="217"/>
      <c r="M72" s="228" t="s">
        <v>29</v>
      </c>
      <c r="N72" s="258"/>
      <c r="O72" s="564"/>
      <c r="P72" s="568"/>
      <c r="Q72" s="568"/>
      <c r="R72" s="568"/>
      <c r="S72" s="568"/>
      <c r="T72" s="568"/>
      <c r="U72" s="577"/>
      <c r="V72" s="340"/>
      <c r="W72" s="351" t="s">
        <v>9</v>
      </c>
      <c r="X72" s="542"/>
      <c r="Y72" s="568"/>
      <c r="Z72" s="546"/>
      <c r="AA72" s="564"/>
      <c r="AB72" s="568"/>
      <c r="AC72" s="568"/>
      <c r="AD72" s="568"/>
      <c r="AE72" s="568"/>
      <c r="AF72" s="568"/>
      <c r="AG72" s="577"/>
      <c r="AH72" s="340"/>
      <c r="AI72" s="351" t="s">
        <v>9</v>
      </c>
      <c r="AJ72" s="542"/>
      <c r="AK72" s="568"/>
      <c r="AL72" s="546"/>
      <c r="AM72" s="564"/>
      <c r="AN72" s="568"/>
      <c r="AO72" s="568"/>
      <c r="AP72" s="568"/>
      <c r="AQ72" s="568"/>
      <c r="AR72" s="568"/>
      <c r="AS72" s="577"/>
      <c r="AT72" s="340"/>
      <c r="AU72" s="351" t="s">
        <v>9</v>
      </c>
      <c r="AV72" s="542"/>
      <c r="AW72" s="568"/>
      <c r="AX72" s="546"/>
      <c r="AY72" s="564"/>
      <c r="AZ72" s="568"/>
      <c r="BA72" s="568"/>
      <c r="BB72" s="546"/>
      <c r="BC72" s="228" t="s">
        <v>29</v>
      </c>
      <c r="BD72" s="258"/>
      <c r="BE72" s="156"/>
    </row>
    <row r="73" spans="3:57">
      <c r="C73" s="153">
        <v>23</v>
      </c>
      <c r="D73" s="176" t="s">
        <v>134</v>
      </c>
      <c r="E73" s="188"/>
      <c r="F73" s="188"/>
      <c r="G73" s="188"/>
      <c r="H73" s="215"/>
      <c r="I73" s="233">
        <v>24</v>
      </c>
      <c r="J73" s="251"/>
      <c r="K73" s="255"/>
      <c r="L73" s="263"/>
      <c r="M73" s="229">
        <v>25</v>
      </c>
      <c r="N73" s="259"/>
      <c r="O73" s="288">
        <v>26</v>
      </c>
      <c r="P73" s="299">
        <v>27</v>
      </c>
      <c r="Q73" s="299">
        <v>28</v>
      </c>
      <c r="R73" s="299">
        <v>29</v>
      </c>
      <c r="S73" s="299">
        <v>30</v>
      </c>
      <c r="T73" s="299">
        <v>31</v>
      </c>
      <c r="U73" s="320">
        <v>32</v>
      </c>
      <c r="V73" s="254">
        <v>33</v>
      </c>
      <c r="W73" s="344"/>
      <c r="X73" s="352">
        <v>34</v>
      </c>
      <c r="Y73" s="299">
        <v>35</v>
      </c>
      <c r="Z73" s="374">
        <v>36</v>
      </c>
      <c r="AA73" s="288">
        <v>37</v>
      </c>
      <c r="AB73" s="299">
        <v>38</v>
      </c>
      <c r="AC73" s="299">
        <v>39</v>
      </c>
      <c r="AD73" s="299">
        <v>40</v>
      </c>
      <c r="AE73" s="299">
        <v>41</v>
      </c>
      <c r="AF73" s="299">
        <v>42</v>
      </c>
      <c r="AG73" s="320">
        <v>43</v>
      </c>
      <c r="AH73" s="254">
        <v>44</v>
      </c>
      <c r="AI73" s="344"/>
      <c r="AJ73" s="352">
        <v>45</v>
      </c>
      <c r="AK73" s="299">
        <v>46</v>
      </c>
      <c r="AL73" s="374">
        <v>47</v>
      </c>
      <c r="AM73" s="288">
        <v>48</v>
      </c>
      <c r="AN73" s="299">
        <v>49</v>
      </c>
      <c r="AO73" s="299">
        <v>50</v>
      </c>
      <c r="AP73" s="299">
        <v>51</v>
      </c>
      <c r="AQ73" s="299">
        <v>52</v>
      </c>
      <c r="AR73" s="299">
        <v>53</v>
      </c>
      <c r="AS73" s="320">
        <v>54</v>
      </c>
      <c r="AT73" s="254">
        <v>55</v>
      </c>
      <c r="AU73" s="344"/>
      <c r="AV73" s="352">
        <v>56</v>
      </c>
      <c r="AW73" s="299">
        <v>57</v>
      </c>
      <c r="AX73" s="374">
        <v>58</v>
      </c>
      <c r="AY73" s="288">
        <v>59</v>
      </c>
      <c r="AZ73" s="299">
        <v>60</v>
      </c>
      <c r="BA73" s="299">
        <v>61</v>
      </c>
      <c r="BB73" s="374">
        <v>62</v>
      </c>
      <c r="BC73" s="489">
        <v>63</v>
      </c>
      <c r="BD73" s="495"/>
      <c r="BE73" s="153">
        <v>64</v>
      </c>
    </row>
    <row r="74" spans="3:57" ht="18" customHeight="1">
      <c r="C74" s="157" t="s">
        <v>135</v>
      </c>
      <c r="D74" s="174"/>
      <c r="E74" s="189"/>
      <c r="F74" s="189"/>
      <c r="G74" s="189"/>
      <c r="H74" s="216"/>
      <c r="I74" s="554" t="s">
        <v>123</v>
      </c>
      <c r="J74" s="558"/>
      <c r="K74" s="558"/>
      <c r="L74" s="559"/>
      <c r="M74" s="560" t="s">
        <v>124</v>
      </c>
      <c r="N74" s="561" t="s">
        <v>125</v>
      </c>
      <c r="O74" s="272"/>
      <c r="P74" s="306"/>
      <c r="Q74" s="306"/>
      <c r="R74" s="306"/>
      <c r="S74" s="306"/>
      <c r="T74" s="306"/>
      <c r="U74" s="327"/>
      <c r="V74" s="339" t="s">
        <v>92</v>
      </c>
      <c r="W74" s="350"/>
      <c r="X74" s="583" t="str">
        <f>入力シート!X74</f>
        <v xml:space="preserve"> </v>
      </c>
      <c r="Y74" s="566" t="str">
        <f>入力シート!Y74</f>
        <v xml:space="preserve"> </v>
      </c>
      <c r="Z74" s="590" t="str">
        <f>入力シート!Z74</f>
        <v xml:space="preserve"> </v>
      </c>
      <c r="AA74" s="272"/>
      <c r="AB74" s="306"/>
      <c r="AC74" s="306"/>
      <c r="AD74" s="306"/>
      <c r="AE74" s="306"/>
      <c r="AF74" s="306"/>
      <c r="AG74" s="327"/>
      <c r="AH74" s="339" t="s">
        <v>92</v>
      </c>
      <c r="AI74" s="350"/>
      <c r="AJ74" s="583" t="str">
        <f>入力シート!AJ74</f>
        <v xml:space="preserve"> </v>
      </c>
      <c r="AK74" s="566" t="str">
        <f>入力シート!AK74</f>
        <v xml:space="preserve"> </v>
      </c>
      <c r="AL74" s="590" t="str">
        <f>入力シート!AL74</f>
        <v xml:space="preserve"> </v>
      </c>
      <c r="AM74" s="272"/>
      <c r="AN74" s="306"/>
      <c r="AO74" s="306"/>
      <c r="AP74" s="306"/>
      <c r="AQ74" s="306"/>
      <c r="AR74" s="306"/>
      <c r="AS74" s="327"/>
      <c r="AT74" s="339" t="s">
        <v>92</v>
      </c>
      <c r="AU74" s="350"/>
      <c r="AV74" s="583" t="str">
        <f>入力シート!AV74</f>
        <v xml:space="preserve"> </v>
      </c>
      <c r="AW74" s="566" t="str">
        <f>入力シート!AW74</f>
        <v xml:space="preserve"> </v>
      </c>
      <c r="AX74" s="590" t="str">
        <f>入力シート!AX74</f>
        <v xml:space="preserve"> </v>
      </c>
      <c r="AY74" s="272"/>
      <c r="AZ74" s="306"/>
      <c r="BA74" s="306"/>
      <c r="BB74" s="280"/>
      <c r="BC74" s="560" t="s">
        <v>124</v>
      </c>
      <c r="BD74" s="561" t="s">
        <v>125</v>
      </c>
      <c r="BE74" s="154" t="str">
        <f>IF(入力シート!BE74="○","○","　")</f>
        <v>　</v>
      </c>
    </row>
    <row r="75" spans="3:57" ht="18" customHeight="1">
      <c r="C75" s="158"/>
      <c r="D75" s="175"/>
      <c r="E75" s="190"/>
      <c r="F75" s="190"/>
      <c r="G75" s="190"/>
      <c r="H75" s="217"/>
      <c r="I75" s="175"/>
      <c r="J75" s="190"/>
      <c r="K75" s="190"/>
      <c r="L75" s="217"/>
      <c r="M75" s="228" t="s">
        <v>29</v>
      </c>
      <c r="N75" s="258"/>
      <c r="O75" s="273"/>
      <c r="P75" s="305"/>
      <c r="Q75" s="305"/>
      <c r="R75" s="305"/>
      <c r="S75" s="305"/>
      <c r="T75" s="305"/>
      <c r="U75" s="326"/>
      <c r="V75" s="340"/>
      <c r="W75" s="351"/>
      <c r="X75" s="542"/>
      <c r="Y75" s="568"/>
      <c r="Z75" s="546"/>
      <c r="AA75" s="273"/>
      <c r="AB75" s="305"/>
      <c r="AC75" s="305"/>
      <c r="AD75" s="305"/>
      <c r="AE75" s="305"/>
      <c r="AF75" s="305"/>
      <c r="AG75" s="326"/>
      <c r="AH75" s="340"/>
      <c r="AI75" s="351"/>
      <c r="AJ75" s="542"/>
      <c r="AK75" s="568"/>
      <c r="AL75" s="546"/>
      <c r="AM75" s="273"/>
      <c r="AN75" s="305"/>
      <c r="AO75" s="305"/>
      <c r="AP75" s="305"/>
      <c r="AQ75" s="305"/>
      <c r="AR75" s="305"/>
      <c r="AS75" s="326"/>
      <c r="AT75" s="340"/>
      <c r="AU75" s="351"/>
      <c r="AV75" s="542"/>
      <c r="AW75" s="568"/>
      <c r="AX75" s="546"/>
      <c r="AY75" s="273"/>
      <c r="AZ75" s="305"/>
      <c r="BA75" s="305"/>
      <c r="BB75" s="281"/>
      <c r="BC75" s="228" t="s">
        <v>29</v>
      </c>
      <c r="BD75" s="258"/>
      <c r="BE75" s="156"/>
    </row>
    <row r="76" spans="3:57">
      <c r="C76" t="s">
        <v>136</v>
      </c>
      <c r="AJ76" t="s">
        <v>137</v>
      </c>
      <c r="BC76" s="642" t="str">
        <f>入力シート!BC76:BE76</f>
        <v>（20.11）</v>
      </c>
      <c r="BD76" s="642"/>
      <c r="BE76" s="642"/>
    </row>
    <row r="77" spans="3:57">
      <c r="D77" t="s">
        <v>128</v>
      </c>
      <c r="F77" s="540" t="s">
        <v>37</v>
      </c>
      <c r="G77" s="540"/>
      <c r="H77" s="540"/>
      <c r="I77" t="s">
        <v>139</v>
      </c>
      <c r="AJ77" t="s">
        <v>79</v>
      </c>
      <c r="AL77" s="540" t="s">
        <v>37</v>
      </c>
      <c r="AM77" s="540"/>
      <c r="AN77" s="540"/>
      <c r="AO77" t="s">
        <v>140</v>
      </c>
    </row>
    <row r="78" spans="3:57">
      <c r="D78" t="s">
        <v>106</v>
      </c>
      <c r="F78" s="540" t="s">
        <v>37</v>
      </c>
      <c r="G78" s="540"/>
      <c r="H78" s="540"/>
      <c r="I78" t="s">
        <v>111</v>
      </c>
      <c r="AJ78" t="s">
        <v>60</v>
      </c>
      <c r="AL78" s="540" t="s">
        <v>37</v>
      </c>
      <c r="AM78" s="540"/>
      <c r="AN78" s="540"/>
      <c r="AO78" t="s">
        <v>141</v>
      </c>
    </row>
    <row r="79" spans="3:57">
      <c r="D79" t="s">
        <v>36</v>
      </c>
      <c r="F79" s="540" t="s">
        <v>37</v>
      </c>
      <c r="G79" s="540"/>
      <c r="H79" s="540"/>
      <c r="I79" t="s">
        <v>142</v>
      </c>
      <c r="AJ79" t="s">
        <v>53</v>
      </c>
      <c r="AL79" s="540" t="s">
        <v>37</v>
      </c>
      <c r="AM79" s="540"/>
      <c r="AN79" s="540"/>
      <c r="AO79" t="s">
        <v>143</v>
      </c>
    </row>
  </sheetData>
  <sheetProtection password="9CCE" sheet="1" objects="1" scenarios="1"/>
  <mergeCells count="441">
    <mergeCell ref="AY1:BE1"/>
    <mergeCell ref="C6:O6"/>
    <mergeCell ref="AY14:BD14"/>
    <mergeCell ref="B15:S15"/>
    <mergeCell ref="T15:Y15"/>
    <mergeCell ref="I22:Y22"/>
    <mergeCell ref="AK25:AT25"/>
    <mergeCell ref="AR27:AV27"/>
    <mergeCell ref="AW27:AZ27"/>
    <mergeCell ref="AR28:AX28"/>
    <mergeCell ref="AY28:AZ28"/>
    <mergeCell ref="AR29:AU29"/>
    <mergeCell ref="AV29:AZ29"/>
    <mergeCell ref="I32:Y32"/>
    <mergeCell ref="Z32:AM32"/>
    <mergeCell ref="AN32:AQ32"/>
    <mergeCell ref="AR32:AT32"/>
    <mergeCell ref="AU32:AV32"/>
    <mergeCell ref="AW32:BC32"/>
    <mergeCell ref="I33:AM33"/>
    <mergeCell ref="AN33:AQ33"/>
    <mergeCell ref="AR33:AV33"/>
    <mergeCell ref="AW33:BD33"/>
    <mergeCell ref="C34:E34"/>
    <mergeCell ref="R34:U34"/>
    <mergeCell ref="W34:Y34"/>
    <mergeCell ref="AK34:AM34"/>
    <mergeCell ref="R35:U35"/>
    <mergeCell ref="W35:Y35"/>
    <mergeCell ref="AK35:AM35"/>
    <mergeCell ref="R36:U36"/>
    <mergeCell ref="W36:Y36"/>
    <mergeCell ref="AK36:AM36"/>
    <mergeCell ref="R37:U37"/>
    <mergeCell ref="W37:Y37"/>
    <mergeCell ref="AK37:AM37"/>
    <mergeCell ref="C38:E38"/>
    <mergeCell ref="R38:U38"/>
    <mergeCell ref="W38:Y38"/>
    <mergeCell ref="AK38:AM38"/>
    <mergeCell ref="R39:U39"/>
    <mergeCell ref="W39:Y39"/>
    <mergeCell ref="AK39:AM39"/>
    <mergeCell ref="R40:U40"/>
    <mergeCell ref="W40:Y40"/>
    <mergeCell ref="AK40:AM40"/>
    <mergeCell ref="R41:U41"/>
    <mergeCell ref="W41:Y41"/>
    <mergeCell ref="AK41:AM41"/>
    <mergeCell ref="C42:E42"/>
    <mergeCell ref="R42:U42"/>
    <mergeCell ref="W42:Y42"/>
    <mergeCell ref="AK42:AM42"/>
    <mergeCell ref="R43:U43"/>
    <mergeCell ref="W43:Y43"/>
    <mergeCell ref="AK43:AM43"/>
    <mergeCell ref="R44:U44"/>
    <mergeCell ref="W44:Y44"/>
    <mergeCell ref="AK44:AM44"/>
    <mergeCell ref="R45:U45"/>
    <mergeCell ref="W45:Y45"/>
    <mergeCell ref="AK45:AM45"/>
    <mergeCell ref="O46:BE46"/>
    <mergeCell ref="O49:BD49"/>
    <mergeCell ref="O50:Z50"/>
    <mergeCell ref="AA50:AL50"/>
    <mergeCell ref="AM50:AX50"/>
    <mergeCell ref="V51:Z51"/>
    <mergeCell ref="AH51:AL51"/>
    <mergeCell ref="AT51:AX51"/>
    <mergeCell ref="I54:L54"/>
    <mergeCell ref="M54:N54"/>
    <mergeCell ref="V54:W54"/>
    <mergeCell ref="AH54:AI54"/>
    <mergeCell ref="AT54:AU54"/>
    <mergeCell ref="BC54:BD54"/>
    <mergeCell ref="I58:L58"/>
    <mergeCell ref="M58:N58"/>
    <mergeCell ref="BC58:BD58"/>
    <mergeCell ref="I61:L61"/>
    <mergeCell ref="M61:N61"/>
    <mergeCell ref="V61:W61"/>
    <mergeCell ref="AH61:AI61"/>
    <mergeCell ref="AT61:AU61"/>
    <mergeCell ref="BC61:BD61"/>
    <mergeCell ref="I64:L64"/>
    <mergeCell ref="M64:N64"/>
    <mergeCell ref="V64:W64"/>
    <mergeCell ref="AH64:AI64"/>
    <mergeCell ref="AT64:AU64"/>
    <mergeCell ref="BC64:BD64"/>
    <mergeCell ref="I67:L67"/>
    <mergeCell ref="M67:N67"/>
    <mergeCell ref="V67:W67"/>
    <mergeCell ref="AH67:AI67"/>
    <mergeCell ref="AT67:AU67"/>
    <mergeCell ref="BC67:BD67"/>
    <mergeCell ref="I70:L70"/>
    <mergeCell ref="M70:N70"/>
    <mergeCell ref="V70:W70"/>
    <mergeCell ref="AH70:AI70"/>
    <mergeCell ref="AT70:AU70"/>
    <mergeCell ref="BC70:BD70"/>
    <mergeCell ref="I73:L73"/>
    <mergeCell ref="M73:N73"/>
    <mergeCell ref="V73:W73"/>
    <mergeCell ref="AH73:AI73"/>
    <mergeCell ref="AT73:AU73"/>
    <mergeCell ref="BC73:BD73"/>
    <mergeCell ref="BC76:BE76"/>
    <mergeCell ref="F77:H77"/>
    <mergeCell ref="AL77:AN77"/>
    <mergeCell ref="F78:H78"/>
    <mergeCell ref="AL78:AN78"/>
    <mergeCell ref="F79:H79"/>
    <mergeCell ref="AL79:AN79"/>
    <mergeCell ref="P3:AN4"/>
    <mergeCell ref="B11:F13"/>
    <mergeCell ref="AB11:AE13"/>
    <mergeCell ref="AF11:BE13"/>
    <mergeCell ref="G12:G13"/>
    <mergeCell ref="H12:H13"/>
    <mergeCell ref="AB14:AE15"/>
    <mergeCell ref="AF14:AU15"/>
    <mergeCell ref="AV14:AX18"/>
    <mergeCell ref="BE14:BE15"/>
    <mergeCell ref="B16:S18"/>
    <mergeCell ref="AB16:AE18"/>
    <mergeCell ref="AF16:AU18"/>
    <mergeCell ref="AY16:AY18"/>
    <mergeCell ref="AZ16:AZ18"/>
    <mergeCell ref="BA16:BA18"/>
    <mergeCell ref="BB16:BB18"/>
    <mergeCell ref="BC16:BC18"/>
    <mergeCell ref="BD16:BD18"/>
    <mergeCell ref="T17:T18"/>
    <mergeCell ref="U17:U18"/>
    <mergeCell ref="V17:V18"/>
    <mergeCell ref="W17:W18"/>
    <mergeCell ref="X17:X18"/>
    <mergeCell ref="Y17:Y18"/>
    <mergeCell ref="B22:H26"/>
    <mergeCell ref="AB22:AE26"/>
    <mergeCell ref="AL22:AL23"/>
    <mergeCell ref="AM22:AM23"/>
    <mergeCell ref="AQ22:AQ23"/>
    <mergeCell ref="AR22:AR23"/>
    <mergeCell ref="AZ22:AZ23"/>
    <mergeCell ref="BA22:BB23"/>
    <mergeCell ref="BC22:BD23"/>
    <mergeCell ref="BE22:BE23"/>
    <mergeCell ref="I23:Y24"/>
    <mergeCell ref="I25:Y26"/>
    <mergeCell ref="AZ25:AZ26"/>
    <mergeCell ref="BA25:BA26"/>
    <mergeCell ref="BB25:BB26"/>
    <mergeCell ref="BC25:BC26"/>
    <mergeCell ref="BD25:BD26"/>
    <mergeCell ref="BE25:BE26"/>
    <mergeCell ref="C32:E33"/>
    <mergeCell ref="F32:H33"/>
    <mergeCell ref="BE32:BE33"/>
    <mergeCell ref="F34:H37"/>
    <mergeCell ref="AU34:AW37"/>
    <mergeCell ref="A35:A37"/>
    <mergeCell ref="C35:E37"/>
    <mergeCell ref="J35:Q36"/>
    <mergeCell ref="AA35:AI36"/>
    <mergeCell ref="AN35:AN37"/>
    <mergeCell ref="AO35:AO37"/>
    <mergeCell ref="AP35:AP37"/>
    <mergeCell ref="AQ35:AQ37"/>
    <mergeCell ref="AR35:AR37"/>
    <mergeCell ref="AS35:AS37"/>
    <mergeCell ref="AT35:AT37"/>
    <mergeCell ref="AX35:AX37"/>
    <mergeCell ref="AY35:AY37"/>
    <mergeCell ref="AZ35:AZ37"/>
    <mergeCell ref="BA35:BA37"/>
    <mergeCell ref="BB35:BB37"/>
    <mergeCell ref="BC35:BC37"/>
    <mergeCell ref="BD35:BD37"/>
    <mergeCell ref="BE35:BE37"/>
    <mergeCell ref="F38:H41"/>
    <mergeCell ref="AU38:AW41"/>
    <mergeCell ref="C39:E41"/>
    <mergeCell ref="J39:Q40"/>
    <mergeCell ref="AA39:AI40"/>
    <mergeCell ref="AN39:AN41"/>
    <mergeCell ref="AO39:AO41"/>
    <mergeCell ref="AP39:AP41"/>
    <mergeCell ref="AQ39:AQ41"/>
    <mergeCell ref="AR39:AR41"/>
    <mergeCell ref="AS39:AS41"/>
    <mergeCell ref="AT39:AT41"/>
    <mergeCell ref="AX39:AX41"/>
    <mergeCell ref="AY39:AY41"/>
    <mergeCell ref="AZ39:AZ41"/>
    <mergeCell ref="BA39:BA41"/>
    <mergeCell ref="BB39:BB41"/>
    <mergeCell ref="BC39:BC41"/>
    <mergeCell ref="BD39:BD41"/>
    <mergeCell ref="BE39:BE41"/>
    <mergeCell ref="F42:H45"/>
    <mergeCell ref="AU42:AW45"/>
    <mergeCell ref="C43:E45"/>
    <mergeCell ref="J43:Q44"/>
    <mergeCell ref="AA43:AI44"/>
    <mergeCell ref="AN43:AN45"/>
    <mergeCell ref="AO43:AO45"/>
    <mergeCell ref="AP43:AP45"/>
    <mergeCell ref="AQ43:AQ45"/>
    <mergeCell ref="AR43:AR45"/>
    <mergeCell ref="AS43:AS45"/>
    <mergeCell ref="AT43:AT45"/>
    <mergeCell ref="AX43:AX45"/>
    <mergeCell ref="AY43:AY45"/>
    <mergeCell ref="AZ43:AZ45"/>
    <mergeCell ref="BA43:BA45"/>
    <mergeCell ref="BB43:BB45"/>
    <mergeCell ref="BC43:BC45"/>
    <mergeCell ref="BD43:BD45"/>
    <mergeCell ref="BE43:BE45"/>
    <mergeCell ref="C49:C53"/>
    <mergeCell ref="D49:H53"/>
    <mergeCell ref="I49:L53"/>
    <mergeCell ref="M49:N53"/>
    <mergeCell ref="BE49:BE53"/>
    <mergeCell ref="AY50:BB53"/>
    <mergeCell ref="BC50:BD53"/>
    <mergeCell ref="O51:U53"/>
    <mergeCell ref="AA51:AG53"/>
    <mergeCell ref="AM51:AS53"/>
    <mergeCell ref="V52:W53"/>
    <mergeCell ref="X52:Z53"/>
    <mergeCell ref="AH52:AI53"/>
    <mergeCell ref="AJ52:AL53"/>
    <mergeCell ref="AT52:AU53"/>
    <mergeCell ref="AV52:AX53"/>
    <mergeCell ref="E54:H57"/>
    <mergeCell ref="C55:C60"/>
    <mergeCell ref="I55:L57"/>
    <mergeCell ref="O55:O57"/>
    <mergeCell ref="P55:P57"/>
    <mergeCell ref="Q55:Q57"/>
    <mergeCell ref="R55:R57"/>
    <mergeCell ref="S55:S57"/>
    <mergeCell ref="T55:T57"/>
    <mergeCell ref="U55:U57"/>
    <mergeCell ref="X55:X57"/>
    <mergeCell ref="Y55:Y57"/>
    <mergeCell ref="Z55:Z57"/>
    <mergeCell ref="AA55:AA57"/>
    <mergeCell ref="AB55:AB57"/>
    <mergeCell ref="AC55:AC57"/>
    <mergeCell ref="AD55:AD57"/>
    <mergeCell ref="AE55:AE57"/>
    <mergeCell ref="AF55:AF57"/>
    <mergeCell ref="AG55:AG57"/>
    <mergeCell ref="AJ55:AJ57"/>
    <mergeCell ref="AK55:AK57"/>
    <mergeCell ref="AL55:AL57"/>
    <mergeCell ref="AM55:AM57"/>
    <mergeCell ref="AN55:AN57"/>
    <mergeCell ref="AO55:AO57"/>
    <mergeCell ref="AP55:AP57"/>
    <mergeCell ref="AQ55:AQ57"/>
    <mergeCell ref="AR55:AR57"/>
    <mergeCell ref="AS55:AS57"/>
    <mergeCell ref="AV55:AV57"/>
    <mergeCell ref="AW55:AW57"/>
    <mergeCell ref="AX55:AX57"/>
    <mergeCell ref="AY55:AY57"/>
    <mergeCell ref="AZ55:AZ57"/>
    <mergeCell ref="BA55:BA57"/>
    <mergeCell ref="BB55:BB57"/>
    <mergeCell ref="BE55:BE57"/>
    <mergeCell ref="E58:H60"/>
    <mergeCell ref="O58:U60"/>
    <mergeCell ref="V58:W60"/>
    <mergeCell ref="X58:Z60"/>
    <mergeCell ref="AA58:AG60"/>
    <mergeCell ref="AH58:AI60"/>
    <mergeCell ref="AJ58:AL60"/>
    <mergeCell ref="AM58:AS60"/>
    <mergeCell ref="AT58:AU60"/>
    <mergeCell ref="AV58:AX60"/>
    <mergeCell ref="AY58:BB60"/>
    <mergeCell ref="I59:L60"/>
    <mergeCell ref="N59:N60"/>
    <mergeCell ref="BD59:BD60"/>
    <mergeCell ref="BE59:BE60"/>
    <mergeCell ref="D61:H63"/>
    <mergeCell ref="C62:C63"/>
    <mergeCell ref="I62:L63"/>
    <mergeCell ref="N62:N63"/>
    <mergeCell ref="O62:O63"/>
    <mergeCell ref="P62:P63"/>
    <mergeCell ref="Q62:Q63"/>
    <mergeCell ref="R62:R63"/>
    <mergeCell ref="S62:S63"/>
    <mergeCell ref="T62:T63"/>
    <mergeCell ref="U62:U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V62:AV63"/>
    <mergeCell ref="AW62:AW63"/>
    <mergeCell ref="AX62:AX63"/>
    <mergeCell ref="AY62:AY63"/>
    <mergeCell ref="AZ62:AZ63"/>
    <mergeCell ref="BA62:BA63"/>
    <mergeCell ref="BB62:BB63"/>
    <mergeCell ref="BD62:BD63"/>
    <mergeCell ref="BE62:BE63"/>
    <mergeCell ref="D64:H66"/>
    <mergeCell ref="C65:C66"/>
    <mergeCell ref="I65:L66"/>
    <mergeCell ref="N65:N66"/>
    <mergeCell ref="O65:O66"/>
    <mergeCell ref="P65:P66"/>
    <mergeCell ref="Q65:Q66"/>
    <mergeCell ref="R65:R66"/>
    <mergeCell ref="S65:S66"/>
    <mergeCell ref="T65:T66"/>
    <mergeCell ref="U65:U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J65:AJ66"/>
    <mergeCell ref="AK65:AK66"/>
    <mergeCell ref="AL65:AL66"/>
    <mergeCell ref="AM65:AM66"/>
    <mergeCell ref="AN65:AN66"/>
    <mergeCell ref="AO65:AO66"/>
    <mergeCell ref="AP65:AP66"/>
    <mergeCell ref="AQ65:AQ66"/>
    <mergeCell ref="AR65:AR66"/>
    <mergeCell ref="AS65:AS66"/>
    <mergeCell ref="AV65:AV66"/>
    <mergeCell ref="AW65:AW66"/>
    <mergeCell ref="AX65:AX66"/>
    <mergeCell ref="AY65:AY66"/>
    <mergeCell ref="AZ65:AZ66"/>
    <mergeCell ref="BA65:BA66"/>
    <mergeCell ref="BB65:BB66"/>
    <mergeCell ref="BD65:BD66"/>
    <mergeCell ref="BE65:BE66"/>
    <mergeCell ref="D67:H69"/>
    <mergeCell ref="C68:C69"/>
    <mergeCell ref="I68:L69"/>
    <mergeCell ref="N68:N69"/>
    <mergeCell ref="BD68:BD69"/>
    <mergeCell ref="BE68:BE69"/>
    <mergeCell ref="D70:H72"/>
    <mergeCell ref="C71:C72"/>
    <mergeCell ref="I71:L72"/>
    <mergeCell ref="N71:N72"/>
    <mergeCell ref="O71:O72"/>
    <mergeCell ref="P71:P72"/>
    <mergeCell ref="Q71:Q72"/>
    <mergeCell ref="R71:R72"/>
    <mergeCell ref="S71:S72"/>
    <mergeCell ref="T71:T72"/>
    <mergeCell ref="U71:U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G71:AG72"/>
    <mergeCell ref="AJ71:AJ72"/>
    <mergeCell ref="AK71:AK72"/>
    <mergeCell ref="AL71:AL72"/>
    <mergeCell ref="AM71:AM72"/>
    <mergeCell ref="AN71:AN72"/>
    <mergeCell ref="AO71:AO72"/>
    <mergeCell ref="AP71:AP72"/>
    <mergeCell ref="AQ71:AQ72"/>
    <mergeCell ref="AR71:AR72"/>
    <mergeCell ref="AS71:AS72"/>
    <mergeCell ref="AV71:AV72"/>
    <mergeCell ref="AW71:AW72"/>
    <mergeCell ref="AX71:AX72"/>
    <mergeCell ref="AY71:AY72"/>
    <mergeCell ref="AZ71:AZ72"/>
    <mergeCell ref="BA71:BA72"/>
    <mergeCell ref="BB71:BB72"/>
    <mergeCell ref="BD71:BD72"/>
    <mergeCell ref="BE71:BE72"/>
    <mergeCell ref="D73:H75"/>
    <mergeCell ref="C74:C75"/>
    <mergeCell ref="I74:L75"/>
    <mergeCell ref="N74:N75"/>
    <mergeCell ref="O74:U75"/>
    <mergeCell ref="V74:W75"/>
    <mergeCell ref="X74:X75"/>
    <mergeCell ref="Y74:Y75"/>
    <mergeCell ref="Z74:Z75"/>
    <mergeCell ref="AA74:AG75"/>
    <mergeCell ref="AH74:AI75"/>
    <mergeCell ref="AJ74:AJ75"/>
    <mergeCell ref="AK74:AK75"/>
    <mergeCell ref="AL74:AL75"/>
    <mergeCell ref="AM74:AS75"/>
    <mergeCell ref="AT74:AU75"/>
    <mergeCell ref="AV74:AV75"/>
    <mergeCell ref="AW74:AW75"/>
    <mergeCell ref="AX74:AX75"/>
    <mergeCell ref="AY74:BB75"/>
    <mergeCell ref="BD74:BD75"/>
    <mergeCell ref="BE74:BE75"/>
    <mergeCell ref="D54:D60"/>
  </mergeCells>
  <phoneticPr fontId="12" type="Hiragana"/>
  <printOptions horizontalCentered="1" verticalCentered="1"/>
  <pageMargins left="0.43307086614173218" right="0.19685039370078741" top="0.19685039370078741" bottom="0.19685039370078741" header="0.51181102362204722" footer="0.51181102362204722"/>
  <pageSetup paperSize="9" scale="76" fitToWidth="1" fitToHeight="1" orientation="portrait" usePrinterDefaults="1" blackAndWhite="1" verticalDpi="300" r:id="rId1"/>
  <headerFooter alignWithMargins="0"/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BF79"/>
  <sheetViews>
    <sheetView workbookViewId="0">
      <selection activeCell="AF62" sqref="AF62:AF63"/>
    </sheetView>
  </sheetViews>
  <sheetFormatPr defaultRowHeight="13.5"/>
  <cols>
    <col min="1" max="8" width="2.375" customWidth="1"/>
    <col min="9" max="12" width="2.125" customWidth="1"/>
    <col min="13" max="14" width="2.375" customWidth="1"/>
    <col min="15" max="35" width="2.125" customWidth="1"/>
    <col min="36" max="36" width="2.00390625" customWidth="1"/>
    <col min="37" max="55" width="2.125" customWidth="1"/>
    <col min="56" max="56" width="2.375" customWidth="1"/>
    <col min="57" max="57" width="4.125" customWidth="1"/>
    <col min="58" max="60" width="2.375" customWidth="1"/>
    <col min="61" max="63" width="2.00390625" customWidth="1"/>
  </cols>
  <sheetData>
    <row r="2" spans="1:58" ht="14.25" customHeight="1">
      <c r="A2" s="653"/>
      <c r="B2" s="653" t="s">
        <v>73</v>
      </c>
      <c r="C2" s="653"/>
      <c r="D2" s="653"/>
      <c r="E2" s="653"/>
      <c r="F2" s="653"/>
      <c r="G2" s="653"/>
      <c r="H2" s="653"/>
      <c r="I2" s="653"/>
      <c r="J2" s="653"/>
      <c r="AY2" s="687"/>
      <c r="AZ2" s="389" t="s">
        <v>65</v>
      </c>
      <c r="BA2" s="138"/>
      <c r="BB2" s="138"/>
      <c r="BC2" s="138"/>
      <c r="BD2" s="138"/>
      <c r="BE2" s="497"/>
      <c r="BF2" s="653"/>
    </row>
    <row r="3" spans="1:58">
      <c r="AY3" s="629"/>
      <c r="AZ3" s="130"/>
      <c r="BA3" s="140"/>
      <c r="BB3" s="140"/>
      <c r="BC3" s="140"/>
      <c r="BD3" s="140"/>
      <c r="BE3" s="498"/>
      <c r="BF3" s="653"/>
    </row>
    <row r="4" spans="1:58" ht="14.25" customHeight="1">
      <c r="H4" s="660" t="s">
        <v>147</v>
      </c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565"/>
      <c r="AY4" s="632"/>
      <c r="AZ4" s="653"/>
      <c r="BA4" s="653"/>
      <c r="BB4" s="653"/>
      <c r="BC4" s="653"/>
      <c r="BD4" s="653"/>
      <c r="BE4" s="653"/>
      <c r="BF4" s="653"/>
    </row>
    <row r="5" spans="1:58" ht="12" customHeight="1"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565"/>
      <c r="AM5" s="676"/>
      <c r="AN5" s="677"/>
      <c r="AO5" s="677"/>
      <c r="AP5" s="677" t="s">
        <v>74</v>
      </c>
      <c r="AQ5" s="677"/>
      <c r="AR5" s="677"/>
      <c r="AS5" s="677"/>
      <c r="AT5" s="677"/>
      <c r="AU5" s="677" t="s">
        <v>75</v>
      </c>
      <c r="AV5" s="677"/>
      <c r="AW5" s="686"/>
      <c r="AY5" s="629"/>
      <c r="AZ5" s="464" t="s">
        <v>155</v>
      </c>
      <c r="BA5" s="138"/>
      <c r="BB5" s="497"/>
      <c r="BC5" s="477"/>
      <c r="BD5" s="389" t="s">
        <v>59</v>
      </c>
      <c r="BE5" s="497"/>
      <c r="BF5" s="653"/>
    </row>
    <row r="6" spans="1:58">
      <c r="AZ6" s="491"/>
      <c r="BA6" s="691"/>
      <c r="BB6" s="499"/>
      <c r="BC6" s="477"/>
      <c r="BD6" s="491"/>
      <c r="BE6" s="499"/>
      <c r="BF6" s="653"/>
    </row>
    <row r="7" spans="1:58" s="652" customFormat="1" ht="17.25">
      <c r="C7" s="657" t="s">
        <v>148</v>
      </c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57"/>
      <c r="Q7" s="652" t="s">
        <v>145</v>
      </c>
      <c r="AJ7" s="419" t="s">
        <v>146</v>
      </c>
      <c r="AK7" s="419"/>
      <c r="AL7" s="419"/>
      <c r="AM7" s="419" t="str">
        <f>入力シート!AM7</f>
        <v xml:space="preserve"> </v>
      </c>
      <c r="AN7" s="419" t="str">
        <f>入力シート!AN7</f>
        <v xml:space="preserve"> </v>
      </c>
      <c r="AO7" s="419" t="s">
        <v>78</v>
      </c>
      <c r="AP7" s="419"/>
      <c r="AQ7" s="419" t="str">
        <f>入力シート!AQ7</f>
        <v xml:space="preserve"> </v>
      </c>
      <c r="AR7" s="419" t="str">
        <f>入力シート!AR7</f>
        <v xml:space="preserve"> </v>
      </c>
      <c r="AS7" s="419" t="s">
        <v>80</v>
      </c>
      <c r="AT7" s="419"/>
      <c r="AU7" s="419" t="str">
        <f>入力シート!AU7</f>
        <v xml:space="preserve"> </v>
      </c>
      <c r="AV7" s="419" t="str">
        <f>入力シート!AV7</f>
        <v xml:space="preserve"> </v>
      </c>
      <c r="AW7" s="419" t="s">
        <v>34</v>
      </c>
      <c r="AZ7" s="688"/>
      <c r="BA7" s="692"/>
      <c r="BB7" s="694"/>
      <c r="BC7" s="690"/>
      <c r="BD7" s="688"/>
      <c r="BE7" s="694"/>
      <c r="BF7" s="690"/>
    </row>
    <row r="8" spans="1:58" ht="12" customHeight="1">
      <c r="AW8" s="629"/>
      <c r="AZ8" s="688"/>
      <c r="BA8" s="692"/>
      <c r="BB8" s="694"/>
      <c r="BC8" s="653"/>
      <c r="BD8" s="688"/>
      <c r="BE8" s="694"/>
      <c r="BF8" s="653"/>
    </row>
    <row r="9" spans="1:58" ht="12.75" customHeight="1">
      <c r="Y9" t="s">
        <v>149</v>
      </c>
      <c r="Z9" s="669"/>
      <c r="AA9" s="669"/>
      <c r="AV9" s="629"/>
      <c r="AZ9" s="689"/>
      <c r="BA9" s="693"/>
      <c r="BB9" s="695"/>
      <c r="BC9" s="653"/>
      <c r="BD9" s="689"/>
      <c r="BE9" s="695"/>
      <c r="BF9" s="653"/>
    </row>
    <row r="10" spans="1:58" ht="12.75" customHeight="1">
      <c r="Z10" s="669"/>
      <c r="AA10" s="669"/>
      <c r="AV10" s="681"/>
      <c r="AZ10" s="690"/>
      <c r="BA10" s="690"/>
      <c r="BB10" s="690"/>
      <c r="BC10" s="653"/>
      <c r="BD10" s="690"/>
      <c r="BE10" s="694"/>
      <c r="BF10" s="653"/>
    </row>
    <row r="11" spans="1:58" ht="12" customHeight="1">
      <c r="B11" s="226" t="s">
        <v>81</v>
      </c>
      <c r="C11" s="244"/>
      <c r="D11" s="244"/>
      <c r="E11" s="244"/>
      <c r="F11" s="244"/>
      <c r="G11" s="352">
        <v>1</v>
      </c>
      <c r="H11" s="374">
        <v>2</v>
      </c>
      <c r="AB11" s="123" t="s">
        <v>82</v>
      </c>
      <c r="AC11" s="134"/>
      <c r="AD11" s="134"/>
      <c r="AE11" s="134"/>
      <c r="AF11" s="551" t="str">
        <f>IF(入力シート!AF11=0," ",入力シート!AF11)</f>
        <v xml:space="preserve"> </v>
      </c>
      <c r="AG11" s="555"/>
      <c r="AH11" s="555"/>
      <c r="AI11" s="555"/>
      <c r="AJ11" s="555"/>
      <c r="AK11" s="555"/>
      <c r="AL11" s="555"/>
      <c r="AM11" s="555"/>
      <c r="AN11" s="555"/>
      <c r="AO11" s="555"/>
      <c r="AP11" s="555"/>
      <c r="AQ11" s="555"/>
      <c r="AR11" s="555"/>
      <c r="AS11" s="555"/>
      <c r="AT11" s="555"/>
      <c r="AU11" s="555"/>
      <c r="AV11" s="555"/>
      <c r="AW11" s="555"/>
      <c r="AX11" s="555"/>
      <c r="AY11" s="555"/>
      <c r="AZ11" s="555"/>
      <c r="BA11" s="555"/>
      <c r="BB11" s="555"/>
      <c r="BC11" s="555"/>
      <c r="BD11" s="555"/>
      <c r="BE11" s="647"/>
    </row>
    <row r="12" spans="1:58">
      <c r="B12" s="227"/>
      <c r="C12" s="245"/>
      <c r="D12" s="245"/>
      <c r="E12" s="245"/>
      <c r="F12" s="245"/>
      <c r="G12" s="541" t="s">
        <v>83</v>
      </c>
      <c r="H12" s="545" t="s">
        <v>84</v>
      </c>
      <c r="AB12" s="387"/>
      <c r="AC12" s="297"/>
      <c r="AD12" s="297"/>
      <c r="AE12" s="297"/>
      <c r="AF12" s="552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648"/>
    </row>
    <row r="13" spans="1:58">
      <c r="B13" s="228"/>
      <c r="C13" s="246"/>
      <c r="D13" s="246"/>
      <c r="E13" s="246"/>
      <c r="F13" s="246"/>
      <c r="G13" s="542"/>
      <c r="H13" s="546"/>
      <c r="AB13" s="387"/>
      <c r="AC13" s="297"/>
      <c r="AD13" s="297"/>
      <c r="AE13" s="297"/>
      <c r="AF13" s="596"/>
      <c r="AG13" s="598"/>
      <c r="AH13" s="598"/>
      <c r="AI13" s="598"/>
      <c r="AJ13" s="598"/>
      <c r="AK13" s="598"/>
      <c r="AL13" s="598"/>
      <c r="AM13" s="598"/>
      <c r="AN13" s="598"/>
      <c r="AO13" s="598"/>
      <c r="AP13" s="598"/>
      <c r="AQ13" s="598"/>
      <c r="AR13" s="598"/>
      <c r="AS13" s="598"/>
      <c r="AT13" s="598"/>
      <c r="AU13" s="598"/>
      <c r="AV13" s="598"/>
      <c r="AW13" s="598"/>
      <c r="AX13" s="598"/>
      <c r="AY13" s="598"/>
      <c r="AZ13" s="598"/>
      <c r="BA13" s="598"/>
      <c r="BB13" s="598"/>
      <c r="BC13" s="598"/>
      <c r="BD13" s="598"/>
      <c r="BE13" s="649"/>
    </row>
    <row r="14" spans="1:58" ht="12.75" customHeight="1">
      <c r="AB14" s="387" t="s">
        <v>85</v>
      </c>
      <c r="AC14" s="297"/>
      <c r="AD14" s="297"/>
      <c r="AE14" s="297"/>
      <c r="AF14" s="597" t="str">
        <f>IF(入力シート!AF14=0," ",入力シート!AF14)</f>
        <v xml:space="preserve"> </v>
      </c>
      <c r="AG14" s="599"/>
      <c r="AH14" s="599"/>
      <c r="AI14" s="599"/>
      <c r="AJ14" s="599"/>
      <c r="AK14" s="599"/>
      <c r="AL14" s="599"/>
      <c r="AM14" s="599"/>
      <c r="AN14" s="599"/>
      <c r="AO14" s="599"/>
      <c r="AP14" s="599"/>
      <c r="AQ14" s="599"/>
      <c r="AR14" s="599"/>
      <c r="AS14" s="599"/>
      <c r="AT14" s="599"/>
      <c r="AU14" s="624"/>
      <c r="AV14" s="447" t="s">
        <v>86</v>
      </c>
      <c r="AW14" s="452"/>
      <c r="AX14" s="455"/>
      <c r="AY14" s="460" t="s">
        <v>87</v>
      </c>
      <c r="AZ14" s="468"/>
      <c r="BA14" s="468"/>
      <c r="BB14" s="468"/>
      <c r="BC14" s="468"/>
      <c r="BD14" s="286"/>
      <c r="BE14" s="503">
        <v>15</v>
      </c>
    </row>
    <row r="15" spans="1:58">
      <c r="B15" s="123" t="s">
        <v>89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313" t="s">
        <v>90</v>
      </c>
      <c r="U15" s="317"/>
      <c r="V15" s="317"/>
      <c r="W15" s="317"/>
      <c r="X15" s="317"/>
      <c r="Y15" s="356"/>
      <c r="AB15" s="387"/>
      <c r="AC15" s="297"/>
      <c r="AD15" s="297"/>
      <c r="AE15" s="297"/>
      <c r="AF15" s="596"/>
      <c r="AG15" s="598"/>
      <c r="AH15" s="598"/>
      <c r="AI15" s="598"/>
      <c r="AJ15" s="598"/>
      <c r="AK15" s="598"/>
      <c r="AL15" s="598"/>
      <c r="AM15" s="598"/>
      <c r="AN15" s="598"/>
      <c r="AO15" s="598"/>
      <c r="AP15" s="598"/>
      <c r="AQ15" s="598"/>
      <c r="AR15" s="598"/>
      <c r="AS15" s="598"/>
      <c r="AT15" s="598"/>
      <c r="AU15" s="625"/>
      <c r="AV15" s="441"/>
      <c r="AW15" s="245"/>
      <c r="AX15" s="456"/>
      <c r="AY15" s="314">
        <v>9</v>
      </c>
      <c r="AZ15" s="318">
        <v>10</v>
      </c>
      <c r="BA15" s="318">
        <v>11</v>
      </c>
      <c r="BB15" s="318">
        <v>12</v>
      </c>
      <c r="BC15" s="318">
        <v>13</v>
      </c>
      <c r="BD15" s="492">
        <v>14</v>
      </c>
      <c r="BE15" s="504"/>
    </row>
    <row r="16" spans="1:58" ht="12" customHeight="1">
      <c r="B16" s="655" t="str">
        <f>IF(入力シート!B16=0," ",入力シート!B16)</f>
        <v xml:space="preserve"> </v>
      </c>
      <c r="C16" s="658"/>
      <c r="D16" s="658"/>
      <c r="E16" s="658"/>
      <c r="F16" s="658"/>
      <c r="G16" s="658"/>
      <c r="H16" s="658"/>
      <c r="I16" s="658"/>
      <c r="J16" s="658"/>
      <c r="K16" s="658"/>
      <c r="L16" s="658"/>
      <c r="M16" s="658"/>
      <c r="N16" s="658"/>
      <c r="O16" s="658"/>
      <c r="P16" s="658"/>
      <c r="Q16" s="658"/>
      <c r="R16" s="658"/>
      <c r="S16" s="658"/>
      <c r="T16" s="314">
        <v>3</v>
      </c>
      <c r="U16" s="318">
        <v>4</v>
      </c>
      <c r="V16" s="318">
        <v>5</v>
      </c>
      <c r="W16" s="318">
        <v>6</v>
      </c>
      <c r="X16" s="318">
        <v>7</v>
      </c>
      <c r="Y16" s="357">
        <v>8</v>
      </c>
      <c r="AB16" s="387" t="s">
        <v>91</v>
      </c>
      <c r="AC16" s="297"/>
      <c r="AD16" s="297"/>
      <c r="AE16" s="297"/>
      <c r="AF16" s="597" t="str">
        <f>IF(入力シート!AF16=0," ",入力シート!AF16)</f>
        <v xml:space="preserve"> </v>
      </c>
      <c r="AG16" s="599"/>
      <c r="AH16" s="599"/>
      <c r="AI16" s="599"/>
      <c r="AJ16" s="599"/>
      <c r="AK16" s="599"/>
      <c r="AL16" s="599"/>
      <c r="AM16" s="599"/>
      <c r="AN16" s="599"/>
      <c r="AO16" s="599"/>
      <c r="AP16" s="599"/>
      <c r="AQ16" s="599"/>
      <c r="AR16" s="599"/>
      <c r="AS16" s="599"/>
      <c r="AT16" s="599"/>
      <c r="AU16" s="624"/>
      <c r="AV16" s="441"/>
      <c r="AW16" s="245"/>
      <c r="AX16" s="456"/>
      <c r="AY16" s="571" t="str">
        <f>入力シート!AY16</f>
        <v xml:space="preserve"> </v>
      </c>
      <c r="AZ16" s="573" t="str">
        <f>入力シート!AZ16</f>
        <v xml:space="preserve"> </v>
      </c>
      <c r="BA16" s="573" t="str">
        <f>入力シート!BA16</f>
        <v xml:space="preserve"> </v>
      </c>
      <c r="BB16" s="573" t="str">
        <f>入力シート!BB16</f>
        <v xml:space="preserve"> </v>
      </c>
      <c r="BC16" s="573" t="str">
        <f>入力シート!BC16</f>
        <v xml:space="preserve"> </v>
      </c>
      <c r="BD16" s="620" t="str">
        <f>入力シート!BD16</f>
        <v xml:space="preserve"> </v>
      </c>
      <c r="BE16" s="505"/>
    </row>
    <row r="17" spans="1:57">
      <c r="B17" s="655"/>
      <c r="C17" s="658"/>
      <c r="D17" s="658"/>
      <c r="E17" s="658"/>
      <c r="F17" s="658"/>
      <c r="G17" s="658"/>
      <c r="H17" s="658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571" t="str">
        <f>入力シート!T17</f>
        <v xml:space="preserve"> </v>
      </c>
      <c r="U17" s="573" t="str">
        <f>入力シート!U17</f>
        <v xml:space="preserve"> </v>
      </c>
      <c r="V17" s="573" t="str">
        <f>入力シート!V17</f>
        <v xml:space="preserve"> </v>
      </c>
      <c r="W17" s="573" t="str">
        <f>入力シート!W17</f>
        <v xml:space="preserve"> </v>
      </c>
      <c r="X17" s="573" t="str">
        <f>入力シート!X17</f>
        <v xml:space="preserve"> </v>
      </c>
      <c r="Y17" s="585" t="str">
        <f>入力シート!Y17</f>
        <v xml:space="preserve"> </v>
      </c>
      <c r="AB17" s="387"/>
      <c r="AC17" s="297"/>
      <c r="AD17" s="297"/>
      <c r="AE17" s="297"/>
      <c r="AF17" s="552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626"/>
      <c r="AV17" s="441"/>
      <c r="AW17" s="245"/>
      <c r="AX17" s="456"/>
      <c r="AY17" s="616"/>
      <c r="AZ17" s="618"/>
      <c r="BA17" s="618"/>
      <c r="BB17" s="618"/>
      <c r="BC17" s="618"/>
      <c r="BD17" s="621"/>
      <c r="BE17" s="506"/>
    </row>
    <row r="18" spans="1:57" ht="14.25">
      <c r="B18" s="656"/>
      <c r="C18" s="659"/>
      <c r="D18" s="659"/>
      <c r="E18" s="659"/>
      <c r="F18" s="659"/>
      <c r="G18" s="659"/>
      <c r="H18" s="659"/>
      <c r="I18" s="659"/>
      <c r="J18" s="659"/>
      <c r="K18" s="659"/>
      <c r="L18" s="659"/>
      <c r="M18" s="659"/>
      <c r="N18" s="659"/>
      <c r="O18" s="659"/>
      <c r="P18" s="659"/>
      <c r="Q18" s="659"/>
      <c r="R18" s="659"/>
      <c r="S18" s="659"/>
      <c r="T18" s="572"/>
      <c r="U18" s="574"/>
      <c r="V18" s="574"/>
      <c r="W18" s="574"/>
      <c r="X18" s="574"/>
      <c r="Y18" s="586"/>
      <c r="AB18" s="388"/>
      <c r="AC18" s="298"/>
      <c r="AD18" s="298"/>
      <c r="AE18" s="298"/>
      <c r="AF18" s="553"/>
      <c r="AG18" s="557"/>
      <c r="AH18" s="557"/>
      <c r="AI18" s="557"/>
      <c r="AJ18" s="557"/>
      <c r="AK18" s="557"/>
      <c r="AL18" s="557"/>
      <c r="AM18" s="557"/>
      <c r="AN18" s="557"/>
      <c r="AO18" s="557"/>
      <c r="AP18" s="557"/>
      <c r="AQ18" s="557"/>
      <c r="AR18" s="557"/>
      <c r="AS18" s="557"/>
      <c r="AT18" s="557"/>
      <c r="AU18" s="627"/>
      <c r="AV18" s="444"/>
      <c r="AW18" s="246"/>
      <c r="AX18" s="457"/>
      <c r="AY18" s="572"/>
      <c r="AZ18" s="574"/>
      <c r="BA18" s="574"/>
      <c r="BB18" s="574"/>
      <c r="BC18" s="574"/>
      <c r="BD18" s="623"/>
      <c r="BE18" s="507"/>
    </row>
    <row r="19" spans="1:57" ht="14.25">
      <c r="B19" s="528" t="s">
        <v>38</v>
      </c>
    </row>
    <row r="21" spans="1:57" ht="14.25">
      <c r="A21" s="522" t="s">
        <v>92</v>
      </c>
      <c r="B21" t="s">
        <v>93</v>
      </c>
    </row>
    <row r="22" spans="1:57" ht="12" customHeight="1">
      <c r="B22" s="176" t="s">
        <v>94</v>
      </c>
      <c r="C22" s="188"/>
      <c r="D22" s="188"/>
      <c r="E22" s="188"/>
      <c r="F22" s="188"/>
      <c r="G22" s="188"/>
      <c r="H22" s="363"/>
      <c r="I22" s="218">
        <v>16</v>
      </c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360"/>
      <c r="AB22" s="173" t="s">
        <v>95</v>
      </c>
      <c r="AC22" s="188"/>
      <c r="AD22" s="188"/>
      <c r="AE22" s="188"/>
      <c r="AF22" s="551"/>
      <c r="AG22" s="555"/>
      <c r="AH22" s="555"/>
      <c r="AI22" s="555"/>
      <c r="AJ22" s="555"/>
      <c r="AK22" s="555"/>
      <c r="AL22" s="602" t="str">
        <f>入力シート!AL22</f>
        <v xml:space="preserve"> </v>
      </c>
      <c r="AM22" s="602" t="str">
        <f>入力シート!AM22</f>
        <v xml:space="preserve"> </v>
      </c>
      <c r="AN22" s="555"/>
      <c r="AO22" s="555"/>
      <c r="AP22" s="555"/>
      <c r="AQ22" s="602" t="str">
        <f>入力シート!AQ22</f>
        <v xml:space="preserve"> </v>
      </c>
      <c r="AR22" s="602" t="str">
        <f>入力シート!AR22</f>
        <v xml:space="preserve"> </v>
      </c>
      <c r="AS22" s="555"/>
      <c r="AT22" s="555"/>
      <c r="AU22" s="555"/>
      <c r="AV22" s="555"/>
      <c r="AW22" s="555"/>
      <c r="AX22" s="555"/>
      <c r="AY22" s="633"/>
      <c r="AZ22" s="635" t="s">
        <v>96</v>
      </c>
      <c r="BA22" s="479" t="s">
        <v>78</v>
      </c>
      <c r="BB22" s="479"/>
      <c r="BC22" s="479" t="s">
        <v>97</v>
      </c>
      <c r="BD22" s="479"/>
      <c r="BE22" s="508" t="s">
        <v>25</v>
      </c>
    </row>
    <row r="23" spans="1:57">
      <c r="B23" s="174"/>
      <c r="C23" s="189"/>
      <c r="D23" s="189"/>
      <c r="E23" s="189"/>
      <c r="F23" s="189"/>
      <c r="G23" s="189"/>
      <c r="H23" s="547"/>
      <c r="I23" s="447" t="s">
        <v>98</v>
      </c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561"/>
      <c r="AB23" s="174"/>
      <c r="AC23" s="189"/>
      <c r="AD23" s="189"/>
      <c r="AE23" s="189"/>
      <c r="AF23" s="552"/>
      <c r="AH23" s="178"/>
      <c r="AI23" s="178" t="s">
        <v>77</v>
      </c>
      <c r="AJ23" s="178"/>
      <c r="AK23" s="178"/>
      <c r="AL23" s="603"/>
      <c r="AM23" s="603"/>
      <c r="AN23" s="178"/>
      <c r="AO23" s="178" t="s">
        <v>78</v>
      </c>
      <c r="AP23" s="540"/>
      <c r="AQ23" s="603"/>
      <c r="AR23" s="603"/>
      <c r="AS23" s="178"/>
      <c r="AT23" s="178" t="s">
        <v>17</v>
      </c>
      <c r="AU23" s="178"/>
      <c r="AV23" s="178"/>
      <c r="AW23" s="178"/>
      <c r="AX23" s="178"/>
      <c r="AY23" s="626"/>
      <c r="AZ23" s="636"/>
      <c r="BA23" s="480"/>
      <c r="BB23" s="480"/>
      <c r="BC23" s="480"/>
      <c r="BD23" s="480"/>
      <c r="BE23" s="509"/>
    </row>
    <row r="24" spans="1:57">
      <c r="B24" s="174"/>
      <c r="C24" s="189"/>
      <c r="D24" s="189"/>
      <c r="E24" s="189"/>
      <c r="F24" s="189"/>
      <c r="G24" s="189"/>
      <c r="H24" s="547"/>
      <c r="I24" s="441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57"/>
      <c r="AB24" s="174"/>
      <c r="AC24" s="189"/>
      <c r="AD24" s="189"/>
      <c r="AE24" s="189"/>
      <c r="AF24" s="552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626"/>
      <c r="AZ24" s="637">
        <v>17</v>
      </c>
      <c r="BA24" s="314">
        <v>18</v>
      </c>
      <c r="BB24" s="486">
        <v>19</v>
      </c>
      <c r="BC24" s="314">
        <v>20</v>
      </c>
      <c r="BD24" s="486">
        <v>21</v>
      </c>
      <c r="BE24" s="510">
        <v>22</v>
      </c>
    </row>
    <row r="25" spans="1:57">
      <c r="B25" s="174"/>
      <c r="C25" s="189"/>
      <c r="D25" s="189"/>
      <c r="E25" s="189"/>
      <c r="F25" s="189"/>
      <c r="G25" s="189"/>
      <c r="H25" s="547"/>
      <c r="I25" s="441" t="s">
        <v>99</v>
      </c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57"/>
      <c r="AB25" s="174"/>
      <c r="AC25" s="189"/>
      <c r="AD25" s="189"/>
      <c r="AE25" s="189"/>
      <c r="AF25" s="552"/>
      <c r="AG25" s="178"/>
      <c r="AI25" s="178"/>
      <c r="AJ25" s="178" t="s">
        <v>100</v>
      </c>
      <c r="AK25" s="245" t="str">
        <f>IF(入力シート!AK25=0," ",入力シート!AK25)</f>
        <v xml:space="preserve"> </v>
      </c>
      <c r="AL25" s="245"/>
      <c r="AM25" s="245"/>
      <c r="AN25" s="245"/>
      <c r="AO25" s="245"/>
      <c r="AP25" s="245"/>
      <c r="AQ25" s="245"/>
      <c r="AR25" s="245"/>
      <c r="AS25" s="245"/>
      <c r="AT25" s="245"/>
      <c r="AU25" s="178" t="s">
        <v>101</v>
      </c>
      <c r="AV25" s="178"/>
      <c r="AW25" s="178"/>
      <c r="AX25" s="178"/>
      <c r="AY25" s="626"/>
      <c r="AZ25" s="472" t="s">
        <v>102</v>
      </c>
      <c r="BA25" s="583" t="str">
        <f>入力シート!BA25</f>
        <v xml:space="preserve"> </v>
      </c>
      <c r="BB25" s="575" t="str">
        <f>入力シート!BB25</f>
        <v xml:space="preserve"> </v>
      </c>
      <c r="BC25" s="583" t="str">
        <f>入力シート!BC25</f>
        <v xml:space="preserve"> </v>
      </c>
      <c r="BD25" s="575" t="str">
        <f>入力シート!BD25</f>
        <v xml:space="preserve"> </v>
      </c>
      <c r="BE25" s="650" t="str">
        <f>入力シート!BE25</f>
        <v xml:space="preserve"> </v>
      </c>
    </row>
    <row r="26" spans="1:57" ht="14.25">
      <c r="B26" s="175"/>
      <c r="C26" s="190"/>
      <c r="D26" s="190"/>
      <c r="E26" s="190"/>
      <c r="F26" s="190"/>
      <c r="G26" s="190"/>
      <c r="H26" s="364"/>
      <c r="I26" s="444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58"/>
      <c r="AB26" s="175"/>
      <c r="AC26" s="190"/>
      <c r="AD26" s="190"/>
      <c r="AE26" s="190"/>
      <c r="AF26" s="553"/>
      <c r="AG26" s="557"/>
      <c r="AH26" s="557"/>
      <c r="AI26" s="557"/>
      <c r="AJ26" s="557"/>
      <c r="AK26" s="557"/>
      <c r="AL26" s="557"/>
      <c r="AM26" s="557"/>
      <c r="AN26" s="557"/>
      <c r="AO26" s="557"/>
      <c r="AP26" s="557"/>
      <c r="AQ26" s="557"/>
      <c r="AR26" s="557"/>
      <c r="AS26" s="557"/>
      <c r="AT26" s="557"/>
      <c r="AU26" s="557"/>
      <c r="AV26" s="557"/>
      <c r="AW26" s="557"/>
      <c r="AX26" s="557"/>
      <c r="AY26" s="627"/>
      <c r="AZ26" s="473"/>
      <c r="BA26" s="542"/>
      <c r="BB26" s="577"/>
      <c r="BC26" s="542"/>
      <c r="BD26" s="577"/>
      <c r="BE26" s="651"/>
    </row>
    <row r="27" spans="1:57">
      <c r="O27" t="s">
        <v>30</v>
      </c>
      <c r="AL27" s="405" t="s">
        <v>103</v>
      </c>
      <c r="AP27" t="s">
        <v>104</v>
      </c>
      <c r="AU27" s="294" t="s">
        <v>154</v>
      </c>
      <c r="AV27" s="294"/>
      <c r="AW27" s="294"/>
      <c r="AX27" s="294"/>
      <c r="AY27" s="294"/>
      <c r="AZ27" s="294"/>
      <c r="BA27" t="s">
        <v>79</v>
      </c>
    </row>
    <row r="28" spans="1:57">
      <c r="AP28" t="s">
        <v>45</v>
      </c>
      <c r="AX28" s="458" t="s">
        <v>69</v>
      </c>
      <c r="BA28" t="s">
        <v>60</v>
      </c>
      <c r="BC28" t="s">
        <v>108</v>
      </c>
    </row>
    <row r="30" spans="1:57">
      <c r="A30" s="522"/>
      <c r="AP30" s="178"/>
      <c r="AQ30" s="178"/>
      <c r="AR30" s="178"/>
      <c r="AS30" s="178"/>
      <c r="AT30" s="178"/>
    </row>
    <row r="31" spans="1:57">
      <c r="A31" s="654" t="s">
        <v>9</v>
      </c>
      <c r="B31" t="s">
        <v>4</v>
      </c>
    </row>
    <row r="32" spans="1:57" ht="12" customHeight="1">
      <c r="C32" s="141" t="s">
        <v>32</v>
      </c>
      <c r="D32" s="160"/>
      <c r="E32" s="160"/>
      <c r="F32" s="191" t="s">
        <v>35</v>
      </c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363"/>
      <c r="Z32" s="191" t="s">
        <v>39</v>
      </c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408"/>
      <c r="AN32" s="415" t="s">
        <v>43</v>
      </c>
      <c r="AO32" s="420"/>
      <c r="AP32" s="420"/>
      <c r="AQ32" s="423"/>
      <c r="AR32" s="415" t="s">
        <v>40</v>
      </c>
      <c r="AS32" s="420"/>
      <c r="AT32" s="423"/>
      <c r="AU32" s="438" t="s">
        <v>151</v>
      </c>
      <c r="AV32" s="448"/>
      <c r="AW32" s="453"/>
      <c r="AX32" s="459" t="s">
        <v>26</v>
      </c>
      <c r="AY32" s="294"/>
      <c r="AZ32" s="294"/>
      <c r="BA32" s="294"/>
      <c r="BB32" s="294"/>
      <c r="BC32" s="294"/>
      <c r="BD32" s="493"/>
      <c r="BE32" s="513" t="s">
        <v>55</v>
      </c>
    </row>
    <row r="33" spans="1:57" ht="12.75" customHeight="1">
      <c r="C33" s="142"/>
      <c r="D33" s="161"/>
      <c r="E33" s="161"/>
      <c r="F33" s="192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364"/>
      <c r="Z33" s="365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409"/>
      <c r="AN33" s="416"/>
      <c r="AO33" s="421"/>
      <c r="AP33" s="421"/>
      <c r="AQ33" s="424"/>
      <c r="AR33" s="427"/>
      <c r="AS33" s="430"/>
      <c r="AT33" s="433"/>
      <c r="AU33" s="439"/>
      <c r="AV33" s="449"/>
      <c r="AW33" s="454"/>
      <c r="AX33" s="427"/>
      <c r="AY33" s="430"/>
      <c r="AZ33" s="430"/>
      <c r="BA33" s="430"/>
      <c r="BB33" s="430"/>
      <c r="BC33" s="430"/>
      <c r="BD33" s="433"/>
      <c r="BE33" s="514"/>
    </row>
    <row r="34" spans="1:57" ht="9.9499999999999993" customHeight="1">
      <c r="A34" s="153">
        <v>23</v>
      </c>
      <c r="C34" s="533">
        <v>24</v>
      </c>
      <c r="D34" s="479"/>
      <c r="E34" s="218"/>
      <c r="F34" s="537" t="str">
        <f>IF(入力シート!F34=0," ",入力シート!F34)</f>
        <v xml:space="preserve"> </v>
      </c>
      <c r="G34" s="543"/>
      <c r="H34" s="548"/>
      <c r="I34" s="661"/>
      <c r="J34" s="294"/>
      <c r="K34" s="294"/>
      <c r="L34" s="294"/>
      <c r="M34" s="294"/>
      <c r="N34" s="294"/>
      <c r="O34" s="294"/>
      <c r="P34" s="294"/>
      <c r="Q34" s="294"/>
      <c r="R34" s="569" t="s">
        <v>51</v>
      </c>
      <c r="S34" s="294"/>
      <c r="T34" s="294"/>
      <c r="U34" s="294"/>
      <c r="V34" s="663"/>
      <c r="W34" s="666" t="s">
        <v>56</v>
      </c>
      <c r="X34" s="666"/>
      <c r="Y34" s="666"/>
      <c r="Z34" s="587"/>
      <c r="AA34" s="592"/>
      <c r="AB34" s="592"/>
      <c r="AC34" s="592"/>
      <c r="AD34" s="592"/>
      <c r="AE34" s="592"/>
      <c r="AF34" s="592"/>
      <c r="AG34" s="592"/>
      <c r="AH34" s="592"/>
      <c r="AI34" s="592"/>
      <c r="AJ34" s="592"/>
      <c r="AK34" s="569" t="s">
        <v>57</v>
      </c>
      <c r="AL34" s="569"/>
      <c r="AM34" s="604"/>
      <c r="AN34" s="417">
        <v>25</v>
      </c>
      <c r="AO34" s="299">
        <v>26</v>
      </c>
      <c r="AP34" s="299">
        <v>27</v>
      </c>
      <c r="AQ34" s="425">
        <v>28</v>
      </c>
      <c r="AR34" s="352">
        <v>29</v>
      </c>
      <c r="AS34" s="299">
        <v>30</v>
      </c>
      <c r="AT34" s="425">
        <v>31</v>
      </c>
      <c r="AU34" s="440" t="s">
        <v>48</v>
      </c>
      <c r="AV34" s="682"/>
      <c r="AW34" s="244"/>
      <c r="AX34" s="352">
        <v>32</v>
      </c>
      <c r="AY34" s="299">
        <v>33</v>
      </c>
      <c r="AZ34" s="299">
        <v>34</v>
      </c>
      <c r="BA34" s="299">
        <v>35</v>
      </c>
      <c r="BB34" s="299">
        <v>36</v>
      </c>
      <c r="BC34" s="299">
        <v>37</v>
      </c>
      <c r="BD34" s="425">
        <v>38</v>
      </c>
      <c r="BE34" s="153">
        <v>39</v>
      </c>
    </row>
    <row r="35" spans="1:57" ht="12.75" customHeight="1">
      <c r="A35" s="523">
        <v>0</v>
      </c>
      <c r="C35" s="144" t="s">
        <v>41</v>
      </c>
      <c r="D35" s="163"/>
      <c r="E35" s="163"/>
      <c r="F35" s="538"/>
      <c r="G35" s="196"/>
      <c r="H35" s="549"/>
      <c r="I35" s="662"/>
      <c r="J35" s="556" t="str">
        <f>IF(入力シート!J35=0," ",入力シート!J35)</f>
        <v xml:space="preserve"> </v>
      </c>
      <c r="K35" s="556"/>
      <c r="L35" s="556"/>
      <c r="M35" s="556"/>
      <c r="N35" s="556"/>
      <c r="O35" s="556"/>
      <c r="P35" s="556"/>
      <c r="Q35" s="556"/>
      <c r="R35" s="342" t="s">
        <v>23</v>
      </c>
      <c r="V35" s="664"/>
      <c r="W35" s="667" t="s">
        <v>16</v>
      </c>
      <c r="X35" s="667"/>
      <c r="Y35" s="667"/>
      <c r="Z35" s="369"/>
      <c r="AA35" s="593" t="str">
        <f>IF(入力シート!AA35=0," ",入力シート!AA35)</f>
        <v xml:space="preserve"> </v>
      </c>
      <c r="AB35" s="593"/>
      <c r="AC35" s="593"/>
      <c r="AD35" s="593"/>
      <c r="AE35" s="593"/>
      <c r="AF35" s="593"/>
      <c r="AG35" s="593"/>
      <c r="AH35" s="593"/>
      <c r="AI35" s="593"/>
      <c r="AJ35" s="600"/>
      <c r="AK35" s="342" t="s">
        <v>61</v>
      </c>
      <c r="AL35" s="342"/>
      <c r="AM35" s="605"/>
      <c r="AN35" s="583" t="str">
        <f>入力シート!AN35</f>
        <v xml:space="preserve"> </v>
      </c>
      <c r="AO35" s="566" t="str">
        <f>入力シート!AO35</f>
        <v xml:space="preserve"> </v>
      </c>
      <c r="AP35" s="566" t="str">
        <f>入力シート!AP35</f>
        <v xml:space="preserve"> </v>
      </c>
      <c r="AQ35" s="575" t="str">
        <f>入力シート!AQ35</f>
        <v xml:space="preserve"> </v>
      </c>
      <c r="AR35" s="571" t="str">
        <f>入力シート!AR35</f>
        <v xml:space="preserve"> </v>
      </c>
      <c r="AS35" s="573" t="str">
        <f>入力シート!AS35</f>
        <v xml:space="preserve"> </v>
      </c>
      <c r="AT35" s="620" t="str">
        <f>入力シート!AT35</f>
        <v xml:space="preserve"> </v>
      </c>
      <c r="AU35" s="678"/>
      <c r="AV35" s="683"/>
      <c r="AW35" s="245"/>
      <c r="AX35" s="571" t="str">
        <f>入力シート!AX35</f>
        <v xml:space="preserve"> </v>
      </c>
      <c r="AY35" s="573" t="str">
        <f>入力シート!AY35</f>
        <v xml:space="preserve"> </v>
      </c>
      <c r="AZ35" s="573" t="str">
        <f>入力シート!AZ35</f>
        <v xml:space="preserve"> </v>
      </c>
      <c r="BA35" s="573" t="str">
        <f>入力シート!BA35</f>
        <v xml:space="preserve"> </v>
      </c>
      <c r="BB35" s="573" t="str">
        <f>入力シート!BB35</f>
        <v xml:space="preserve"> </v>
      </c>
      <c r="BC35" s="573" t="str">
        <f>入力シート!BC35</f>
        <v xml:space="preserve"> </v>
      </c>
      <c r="BD35" s="620" t="str">
        <f>入力シート!BD35</f>
        <v xml:space="preserve"> </v>
      </c>
      <c r="BE35" s="154" t="str">
        <f>IF(入力シート!BE35="○","○","　")</f>
        <v>　</v>
      </c>
    </row>
    <row r="36" spans="1:57" ht="12.75" customHeight="1">
      <c r="A36" s="524"/>
      <c r="C36" s="145"/>
      <c r="D36" s="149"/>
      <c r="E36" s="149"/>
      <c r="F36" s="538"/>
      <c r="G36" s="196"/>
      <c r="H36" s="549"/>
      <c r="I36" s="662"/>
      <c r="J36" s="556"/>
      <c r="K36" s="556"/>
      <c r="L36" s="556"/>
      <c r="M36" s="556"/>
      <c r="N36" s="556"/>
      <c r="O36" s="556"/>
      <c r="P36" s="556"/>
      <c r="Q36" s="556"/>
      <c r="R36" s="342" t="s">
        <v>62</v>
      </c>
      <c r="V36" s="664"/>
      <c r="W36" s="667"/>
      <c r="X36" s="667"/>
      <c r="Y36" s="667"/>
      <c r="Z36" s="369"/>
      <c r="AA36" s="593"/>
      <c r="AB36" s="593"/>
      <c r="AC36" s="593"/>
      <c r="AD36" s="593"/>
      <c r="AE36" s="593"/>
      <c r="AF36" s="593"/>
      <c r="AG36" s="593"/>
      <c r="AH36" s="593"/>
      <c r="AI36" s="593"/>
      <c r="AJ36" s="600"/>
      <c r="AK36" s="342" t="s">
        <v>49</v>
      </c>
      <c r="AL36" s="342"/>
      <c r="AM36" s="605"/>
      <c r="AN36" s="584"/>
      <c r="AO36" s="567"/>
      <c r="AP36" s="567"/>
      <c r="AQ36" s="576"/>
      <c r="AR36" s="616"/>
      <c r="AS36" s="618"/>
      <c r="AT36" s="621"/>
      <c r="AU36" s="678"/>
      <c r="AV36" s="683"/>
      <c r="AW36" s="245"/>
      <c r="AX36" s="616"/>
      <c r="AY36" s="618"/>
      <c r="AZ36" s="618"/>
      <c r="BA36" s="618"/>
      <c r="BB36" s="618"/>
      <c r="BC36" s="618"/>
      <c r="BD36" s="621"/>
      <c r="BE36" s="155"/>
    </row>
    <row r="37" spans="1:57" ht="12.75" customHeight="1">
      <c r="A37" s="525"/>
      <c r="C37" s="145"/>
      <c r="D37" s="149"/>
      <c r="E37" s="149"/>
      <c r="F37" s="538"/>
      <c r="G37" s="196"/>
      <c r="H37" s="549"/>
      <c r="I37" s="662"/>
      <c r="R37" s="570" t="s">
        <v>54</v>
      </c>
      <c r="S37" s="430"/>
      <c r="T37" s="430"/>
      <c r="U37" s="430"/>
      <c r="V37" s="664"/>
      <c r="W37" s="667"/>
      <c r="X37" s="667"/>
      <c r="Y37" s="667"/>
      <c r="Z37" s="588"/>
      <c r="AA37" s="594"/>
      <c r="AB37" s="594"/>
      <c r="AC37" s="594"/>
      <c r="AD37" s="594"/>
      <c r="AE37" s="594"/>
      <c r="AF37" s="594"/>
      <c r="AG37" s="594"/>
      <c r="AH37" s="594"/>
      <c r="AI37" s="594"/>
      <c r="AJ37" s="594"/>
      <c r="AK37" s="601" t="s">
        <v>63</v>
      </c>
      <c r="AL37" s="601"/>
      <c r="AM37" s="606"/>
      <c r="AN37" s="610"/>
      <c r="AO37" s="612"/>
      <c r="AP37" s="612"/>
      <c r="AQ37" s="614"/>
      <c r="AR37" s="617"/>
      <c r="AS37" s="619"/>
      <c r="AT37" s="622"/>
      <c r="AU37" s="679"/>
      <c r="AV37" s="684"/>
      <c r="AW37" s="450"/>
      <c r="AX37" s="617"/>
      <c r="AY37" s="619"/>
      <c r="AZ37" s="619"/>
      <c r="BA37" s="619"/>
      <c r="BB37" s="619"/>
      <c r="BC37" s="619"/>
      <c r="BD37" s="622"/>
      <c r="BE37" s="155"/>
    </row>
    <row r="38" spans="1:57" ht="12.75" customHeight="1">
      <c r="C38" s="533">
        <v>40</v>
      </c>
      <c r="D38" s="479"/>
      <c r="E38" s="218"/>
      <c r="F38" s="537" t="str">
        <f>IF(入力シート!F38=0," ",入力シート!F38)</f>
        <v xml:space="preserve"> </v>
      </c>
      <c r="G38" s="543"/>
      <c r="H38" s="548"/>
      <c r="I38" s="661"/>
      <c r="J38" s="294"/>
      <c r="K38" s="294"/>
      <c r="L38" s="294"/>
      <c r="M38" s="294"/>
      <c r="N38" s="294"/>
      <c r="O38" s="294"/>
      <c r="P38" s="294"/>
      <c r="Q38" s="294"/>
      <c r="R38" s="569" t="s">
        <v>51</v>
      </c>
      <c r="S38" s="294"/>
      <c r="T38" s="294"/>
      <c r="U38" s="294"/>
      <c r="V38" s="663"/>
      <c r="W38" s="666" t="s">
        <v>56</v>
      </c>
      <c r="X38" s="666"/>
      <c r="Y38" s="666"/>
      <c r="Z38" s="587"/>
      <c r="AA38" s="592"/>
      <c r="AB38" s="592"/>
      <c r="AC38" s="592"/>
      <c r="AD38" s="592"/>
      <c r="AE38" s="592"/>
      <c r="AF38" s="592"/>
      <c r="AG38" s="592"/>
      <c r="AH38" s="592"/>
      <c r="AI38" s="592"/>
      <c r="AJ38" s="592"/>
      <c r="AK38" s="569" t="s">
        <v>57</v>
      </c>
      <c r="AL38" s="569"/>
      <c r="AM38" s="604"/>
      <c r="AN38" s="417">
        <v>41</v>
      </c>
      <c r="AO38" s="299">
        <v>42</v>
      </c>
      <c r="AP38" s="299">
        <v>43</v>
      </c>
      <c r="AQ38" s="425">
        <v>44</v>
      </c>
      <c r="AR38" s="352">
        <v>45</v>
      </c>
      <c r="AS38" s="299">
        <v>46</v>
      </c>
      <c r="AT38" s="425">
        <v>47</v>
      </c>
      <c r="AU38" s="440" t="s">
        <v>48</v>
      </c>
      <c r="AV38" s="682"/>
      <c r="AW38" s="244"/>
      <c r="AX38" s="352">
        <v>48</v>
      </c>
      <c r="AY38" s="299">
        <v>49</v>
      </c>
      <c r="AZ38" s="299">
        <v>50</v>
      </c>
      <c r="BA38" s="299">
        <v>51</v>
      </c>
      <c r="BB38" s="299">
        <v>52</v>
      </c>
      <c r="BC38" s="299">
        <v>53</v>
      </c>
      <c r="BD38" s="425">
        <v>54</v>
      </c>
      <c r="BE38" s="153">
        <v>55</v>
      </c>
    </row>
    <row r="39" spans="1:57" ht="12.75" customHeight="1">
      <c r="C39" s="144" t="s">
        <v>152</v>
      </c>
      <c r="D39" s="163"/>
      <c r="E39" s="163"/>
      <c r="F39" s="538"/>
      <c r="G39" s="196"/>
      <c r="H39" s="549"/>
      <c r="I39" s="662"/>
      <c r="J39" s="556" t="str">
        <f>IF(入力シート!J39=0," ",入力シート!J39)</f>
        <v xml:space="preserve"> </v>
      </c>
      <c r="K39" s="556"/>
      <c r="L39" s="556"/>
      <c r="M39" s="556"/>
      <c r="N39" s="556"/>
      <c r="O39" s="556"/>
      <c r="P39" s="556"/>
      <c r="Q39" s="556"/>
      <c r="R39" s="342" t="s">
        <v>23</v>
      </c>
      <c r="V39" s="664"/>
      <c r="W39" s="667" t="s">
        <v>16</v>
      </c>
      <c r="X39" s="667"/>
      <c r="Y39" s="667"/>
      <c r="Z39" s="369"/>
      <c r="AA39" s="593" t="str">
        <f>IF(入力シート!AA39=0," ",入力シート!AA39)</f>
        <v xml:space="preserve"> </v>
      </c>
      <c r="AB39" s="593"/>
      <c r="AC39" s="593"/>
      <c r="AD39" s="593"/>
      <c r="AE39" s="593"/>
      <c r="AF39" s="593"/>
      <c r="AG39" s="593"/>
      <c r="AH39" s="593"/>
      <c r="AI39" s="593"/>
      <c r="AJ39" s="600"/>
      <c r="AK39" s="342" t="s">
        <v>61</v>
      </c>
      <c r="AL39" s="342"/>
      <c r="AM39" s="605"/>
      <c r="AN39" s="583" t="str">
        <f>入力シート!AN39</f>
        <v xml:space="preserve"> </v>
      </c>
      <c r="AO39" s="566" t="str">
        <f>入力シート!AO39</f>
        <v xml:space="preserve"> </v>
      </c>
      <c r="AP39" s="566" t="str">
        <f>入力シート!AP39</f>
        <v xml:space="preserve"> </v>
      </c>
      <c r="AQ39" s="575" t="str">
        <f>入力シート!AQ39</f>
        <v xml:space="preserve"> </v>
      </c>
      <c r="AR39" s="571" t="str">
        <f>入力シート!AR39</f>
        <v xml:space="preserve"> </v>
      </c>
      <c r="AS39" s="573" t="str">
        <f>入力シート!AS39</f>
        <v xml:space="preserve"> </v>
      </c>
      <c r="AT39" s="620" t="str">
        <f>入力シート!AT39</f>
        <v xml:space="preserve"> </v>
      </c>
      <c r="AU39" s="678"/>
      <c r="AV39" s="683"/>
      <c r="AW39" s="245"/>
      <c r="AX39" s="571" t="str">
        <f>入力シート!AX39</f>
        <v xml:space="preserve"> </v>
      </c>
      <c r="AY39" s="573" t="str">
        <f>入力シート!AY39</f>
        <v xml:space="preserve"> </v>
      </c>
      <c r="AZ39" s="573" t="str">
        <f>入力シート!AZ39</f>
        <v xml:space="preserve"> </v>
      </c>
      <c r="BA39" s="573" t="str">
        <f>入力シート!BA39</f>
        <v xml:space="preserve"> </v>
      </c>
      <c r="BB39" s="573" t="str">
        <f>入力シート!BB39</f>
        <v xml:space="preserve"> </v>
      </c>
      <c r="BC39" s="573" t="str">
        <f>入力シート!BC39</f>
        <v xml:space="preserve"> </v>
      </c>
      <c r="BD39" s="620" t="str">
        <f>入力シート!BD39</f>
        <v xml:space="preserve"> </v>
      </c>
      <c r="BE39" s="154" t="str">
        <f>IF(入力シート!BE39="○","○","　")</f>
        <v>　</v>
      </c>
    </row>
    <row r="40" spans="1:57" ht="12.75" customHeight="1">
      <c r="C40" s="145"/>
      <c r="D40" s="149"/>
      <c r="E40" s="149"/>
      <c r="F40" s="538"/>
      <c r="G40" s="196"/>
      <c r="H40" s="549"/>
      <c r="I40" s="662"/>
      <c r="J40" s="556"/>
      <c r="K40" s="556"/>
      <c r="L40" s="556"/>
      <c r="M40" s="556"/>
      <c r="N40" s="556"/>
      <c r="O40" s="556"/>
      <c r="P40" s="556"/>
      <c r="Q40" s="556"/>
      <c r="R40" s="342" t="s">
        <v>62</v>
      </c>
      <c r="V40" s="664"/>
      <c r="W40" s="667"/>
      <c r="X40" s="667"/>
      <c r="Y40" s="667"/>
      <c r="Z40" s="369"/>
      <c r="AA40" s="593"/>
      <c r="AB40" s="593"/>
      <c r="AC40" s="593"/>
      <c r="AD40" s="593"/>
      <c r="AE40" s="593"/>
      <c r="AF40" s="593"/>
      <c r="AG40" s="593"/>
      <c r="AH40" s="593"/>
      <c r="AI40" s="593"/>
      <c r="AJ40" s="600"/>
      <c r="AK40" s="342" t="s">
        <v>49</v>
      </c>
      <c r="AL40" s="342"/>
      <c r="AM40" s="605"/>
      <c r="AN40" s="584"/>
      <c r="AO40" s="567"/>
      <c r="AP40" s="567"/>
      <c r="AQ40" s="576"/>
      <c r="AR40" s="616"/>
      <c r="AS40" s="618"/>
      <c r="AT40" s="621"/>
      <c r="AU40" s="678"/>
      <c r="AV40" s="683"/>
      <c r="AW40" s="245"/>
      <c r="AX40" s="616"/>
      <c r="AY40" s="618"/>
      <c r="AZ40" s="618"/>
      <c r="BA40" s="618"/>
      <c r="BB40" s="618"/>
      <c r="BC40" s="618"/>
      <c r="BD40" s="621"/>
      <c r="BE40" s="155"/>
    </row>
    <row r="41" spans="1:57" ht="12.75" customHeight="1">
      <c r="C41" s="145"/>
      <c r="D41" s="149"/>
      <c r="E41" s="149"/>
      <c r="F41" s="538"/>
      <c r="G41" s="196"/>
      <c r="H41" s="549"/>
      <c r="I41" s="662"/>
      <c r="R41" s="570" t="s">
        <v>54</v>
      </c>
      <c r="S41" s="430"/>
      <c r="T41" s="430"/>
      <c r="U41" s="430"/>
      <c r="V41" s="664"/>
      <c r="W41" s="667"/>
      <c r="X41" s="667"/>
      <c r="Y41" s="667"/>
      <c r="Z41" s="588"/>
      <c r="AA41" s="594"/>
      <c r="AB41" s="594"/>
      <c r="AC41" s="594"/>
      <c r="AD41" s="594"/>
      <c r="AE41" s="594"/>
      <c r="AF41" s="594"/>
      <c r="AG41" s="594"/>
      <c r="AH41" s="594"/>
      <c r="AI41" s="594"/>
      <c r="AJ41" s="594"/>
      <c r="AK41" s="601" t="s">
        <v>63</v>
      </c>
      <c r="AL41" s="601"/>
      <c r="AM41" s="606"/>
      <c r="AN41" s="610"/>
      <c r="AO41" s="612"/>
      <c r="AP41" s="612"/>
      <c r="AQ41" s="614"/>
      <c r="AR41" s="617"/>
      <c r="AS41" s="619"/>
      <c r="AT41" s="622"/>
      <c r="AU41" s="679"/>
      <c r="AV41" s="684"/>
      <c r="AW41" s="450"/>
      <c r="AX41" s="617"/>
      <c r="AY41" s="619"/>
      <c r="AZ41" s="619"/>
      <c r="BA41" s="619"/>
      <c r="BB41" s="619"/>
      <c r="BC41" s="619"/>
      <c r="BD41" s="622"/>
      <c r="BE41" s="155"/>
    </row>
    <row r="42" spans="1:57" ht="12.75" customHeight="1">
      <c r="C42" s="533">
        <v>56</v>
      </c>
      <c r="D42" s="479"/>
      <c r="E42" s="218"/>
      <c r="F42" s="537" t="str">
        <f>IF(入力シート!F42=0," ",入力シート!F42)</f>
        <v xml:space="preserve"> </v>
      </c>
      <c r="G42" s="543"/>
      <c r="H42" s="548"/>
      <c r="I42" s="661"/>
      <c r="J42" s="294"/>
      <c r="K42" s="294"/>
      <c r="L42" s="294"/>
      <c r="M42" s="294"/>
      <c r="N42" s="294"/>
      <c r="O42" s="294"/>
      <c r="P42" s="294"/>
      <c r="Q42" s="294"/>
      <c r="R42" s="569" t="s">
        <v>51</v>
      </c>
      <c r="S42" s="294"/>
      <c r="T42" s="294"/>
      <c r="U42" s="294"/>
      <c r="V42" s="663"/>
      <c r="W42" s="666" t="s">
        <v>56</v>
      </c>
      <c r="X42" s="666"/>
      <c r="Y42" s="666"/>
      <c r="Z42" s="587"/>
      <c r="AA42" s="592"/>
      <c r="AB42" s="592"/>
      <c r="AC42" s="592"/>
      <c r="AD42" s="592"/>
      <c r="AE42" s="592"/>
      <c r="AF42" s="592"/>
      <c r="AG42" s="592"/>
      <c r="AH42" s="592"/>
      <c r="AI42" s="592"/>
      <c r="AJ42" s="592"/>
      <c r="AK42" s="569" t="s">
        <v>57</v>
      </c>
      <c r="AL42" s="569"/>
      <c r="AM42" s="604"/>
      <c r="AN42" s="417">
        <v>57</v>
      </c>
      <c r="AO42" s="299">
        <v>58</v>
      </c>
      <c r="AP42" s="299">
        <v>59</v>
      </c>
      <c r="AQ42" s="425">
        <v>60</v>
      </c>
      <c r="AR42" s="352">
        <v>61</v>
      </c>
      <c r="AS42" s="299">
        <v>62</v>
      </c>
      <c r="AT42" s="425">
        <v>63</v>
      </c>
      <c r="AU42" s="440" t="s">
        <v>48</v>
      </c>
      <c r="AV42" s="682"/>
      <c r="AW42" s="244"/>
      <c r="AX42" s="352">
        <v>64</v>
      </c>
      <c r="AY42" s="299">
        <v>65</v>
      </c>
      <c r="AZ42" s="299">
        <v>66</v>
      </c>
      <c r="BA42" s="299">
        <v>67</v>
      </c>
      <c r="BB42" s="299">
        <v>68</v>
      </c>
      <c r="BC42" s="299">
        <v>69</v>
      </c>
      <c r="BD42" s="425">
        <v>70</v>
      </c>
      <c r="BE42" s="153">
        <v>71</v>
      </c>
    </row>
    <row r="43" spans="1:57" ht="12.75" customHeight="1">
      <c r="C43" s="144" t="s">
        <v>153</v>
      </c>
      <c r="D43" s="163"/>
      <c r="E43" s="163"/>
      <c r="F43" s="538"/>
      <c r="G43" s="196"/>
      <c r="H43" s="549"/>
      <c r="I43" s="662"/>
      <c r="J43" s="556" t="str">
        <f>IF(入力シート!J43=0," ",入力シート!J43)</f>
        <v xml:space="preserve"> </v>
      </c>
      <c r="K43" s="556"/>
      <c r="L43" s="556"/>
      <c r="M43" s="556"/>
      <c r="N43" s="556"/>
      <c r="O43" s="556"/>
      <c r="P43" s="556"/>
      <c r="Q43" s="556"/>
      <c r="R43" s="342" t="s">
        <v>23</v>
      </c>
      <c r="V43" s="664"/>
      <c r="W43" s="667" t="s">
        <v>16</v>
      </c>
      <c r="X43" s="667"/>
      <c r="Y43" s="667"/>
      <c r="Z43" s="369"/>
      <c r="AA43" s="593" t="str">
        <f>IF(入力シート!AA43=0," ",入力シート!AA43)</f>
        <v xml:space="preserve"> </v>
      </c>
      <c r="AB43" s="593"/>
      <c r="AC43" s="593"/>
      <c r="AD43" s="593"/>
      <c r="AE43" s="593"/>
      <c r="AF43" s="593"/>
      <c r="AG43" s="593"/>
      <c r="AH43" s="593"/>
      <c r="AI43" s="593"/>
      <c r="AJ43" s="600"/>
      <c r="AK43" s="342" t="s">
        <v>61</v>
      </c>
      <c r="AL43" s="342"/>
      <c r="AM43" s="605"/>
      <c r="AN43" s="583" t="str">
        <f>入力シート!AN43</f>
        <v xml:space="preserve"> </v>
      </c>
      <c r="AO43" s="566" t="str">
        <f>入力シート!AO43</f>
        <v xml:space="preserve"> </v>
      </c>
      <c r="AP43" s="566" t="str">
        <f>入力シート!AP43</f>
        <v xml:space="preserve"> </v>
      </c>
      <c r="AQ43" s="575" t="str">
        <f>入力シート!AQ43</f>
        <v xml:space="preserve"> </v>
      </c>
      <c r="AR43" s="571" t="str">
        <f>入力シート!AR43</f>
        <v xml:space="preserve"> </v>
      </c>
      <c r="AS43" s="573" t="str">
        <f>入力シート!AS43</f>
        <v xml:space="preserve"> </v>
      </c>
      <c r="AT43" s="620" t="str">
        <f>入力シート!AT43</f>
        <v xml:space="preserve"> </v>
      </c>
      <c r="AU43" s="678"/>
      <c r="AV43" s="683"/>
      <c r="AW43" s="245"/>
      <c r="AX43" s="571" t="str">
        <f>入力シート!AX43</f>
        <v xml:space="preserve"> </v>
      </c>
      <c r="AY43" s="573" t="str">
        <f>入力シート!AY43</f>
        <v xml:space="preserve"> </v>
      </c>
      <c r="AZ43" s="573" t="str">
        <f>入力シート!AZ43</f>
        <v xml:space="preserve"> </v>
      </c>
      <c r="BA43" s="573" t="str">
        <f>入力シート!BA43</f>
        <v xml:space="preserve"> </v>
      </c>
      <c r="BB43" s="573" t="str">
        <f>入力シート!BB43</f>
        <v xml:space="preserve"> </v>
      </c>
      <c r="BC43" s="573" t="str">
        <f>入力シート!BC43</f>
        <v xml:space="preserve"> </v>
      </c>
      <c r="BD43" s="571" t="str">
        <f>入力シート!BD43</f>
        <v xml:space="preserve"> </v>
      </c>
      <c r="BE43" s="154" t="str">
        <f>IF(入力シート!BE43="○","○","　")</f>
        <v>　</v>
      </c>
    </row>
    <row r="44" spans="1:57" ht="12.75" customHeight="1">
      <c r="C44" s="145"/>
      <c r="D44" s="149"/>
      <c r="E44" s="149"/>
      <c r="F44" s="538"/>
      <c r="G44" s="196"/>
      <c r="H44" s="549"/>
      <c r="I44" s="662"/>
      <c r="J44" s="556"/>
      <c r="K44" s="556"/>
      <c r="L44" s="556"/>
      <c r="M44" s="556"/>
      <c r="N44" s="556"/>
      <c r="O44" s="556"/>
      <c r="P44" s="556"/>
      <c r="Q44" s="556"/>
      <c r="R44" s="342" t="s">
        <v>62</v>
      </c>
      <c r="V44" s="664"/>
      <c r="W44" s="667"/>
      <c r="X44" s="667"/>
      <c r="Y44" s="667"/>
      <c r="Z44" s="369"/>
      <c r="AA44" s="593"/>
      <c r="AB44" s="593"/>
      <c r="AC44" s="593"/>
      <c r="AD44" s="593"/>
      <c r="AE44" s="593"/>
      <c r="AF44" s="593"/>
      <c r="AG44" s="593"/>
      <c r="AH44" s="593"/>
      <c r="AI44" s="593"/>
      <c r="AJ44" s="600"/>
      <c r="AK44" s="342" t="s">
        <v>49</v>
      </c>
      <c r="AL44" s="342"/>
      <c r="AM44" s="605"/>
      <c r="AN44" s="584"/>
      <c r="AO44" s="567"/>
      <c r="AP44" s="567"/>
      <c r="AQ44" s="576"/>
      <c r="AR44" s="616"/>
      <c r="AS44" s="618"/>
      <c r="AT44" s="621"/>
      <c r="AU44" s="678"/>
      <c r="AV44" s="683"/>
      <c r="AW44" s="245"/>
      <c r="AX44" s="616"/>
      <c r="AY44" s="618"/>
      <c r="AZ44" s="618"/>
      <c r="BA44" s="618"/>
      <c r="BB44" s="618"/>
      <c r="BC44" s="618"/>
      <c r="BD44" s="616"/>
      <c r="BE44" s="155"/>
    </row>
    <row r="45" spans="1:57" ht="12.75" customHeight="1">
      <c r="C45" s="534"/>
      <c r="D45" s="535"/>
      <c r="E45" s="535"/>
      <c r="F45" s="539"/>
      <c r="G45" s="544"/>
      <c r="H45" s="550"/>
      <c r="I45" s="427"/>
      <c r="J45" s="430"/>
      <c r="K45" s="430"/>
      <c r="L45" s="430"/>
      <c r="M45" s="430"/>
      <c r="N45" s="430"/>
      <c r="O45" s="430"/>
      <c r="P45" s="430"/>
      <c r="Q45" s="430"/>
      <c r="R45" s="570" t="s">
        <v>54</v>
      </c>
      <c r="S45" s="430"/>
      <c r="T45" s="430"/>
      <c r="U45" s="430"/>
      <c r="V45" s="665"/>
      <c r="W45" s="668"/>
      <c r="X45" s="668"/>
      <c r="Y45" s="668"/>
      <c r="Z45" s="589"/>
      <c r="AA45" s="595"/>
      <c r="AB45" s="595"/>
      <c r="AC45" s="595"/>
      <c r="AD45" s="595"/>
      <c r="AE45" s="595"/>
      <c r="AF45" s="595"/>
      <c r="AG45" s="595"/>
      <c r="AH45" s="595"/>
      <c r="AI45" s="595"/>
      <c r="AJ45" s="595"/>
      <c r="AK45" s="570" t="s">
        <v>63</v>
      </c>
      <c r="AL45" s="570"/>
      <c r="AM45" s="607"/>
      <c r="AN45" s="610"/>
      <c r="AO45" s="612"/>
      <c r="AP45" s="612"/>
      <c r="AQ45" s="614"/>
      <c r="AR45" s="617"/>
      <c r="AS45" s="619"/>
      <c r="AT45" s="622"/>
      <c r="AU45" s="680"/>
      <c r="AV45" s="685"/>
      <c r="AW45" s="246"/>
      <c r="AX45" s="617"/>
      <c r="AY45" s="619"/>
      <c r="AZ45" s="619"/>
      <c r="BA45" s="619"/>
      <c r="BB45" s="619"/>
      <c r="BC45" s="619"/>
      <c r="BD45" s="617"/>
      <c r="BE45" s="156"/>
    </row>
    <row r="46" spans="1:57" ht="12.75" customHeight="1">
      <c r="C46" s="149"/>
      <c r="D46" s="149"/>
      <c r="E46" s="149"/>
      <c r="F46" s="196"/>
      <c r="G46" s="196"/>
      <c r="H46" s="196"/>
      <c r="O46" s="282" t="s">
        <v>112</v>
      </c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</row>
    <row r="48" spans="1:57" ht="14.25">
      <c r="A48" s="522" t="s">
        <v>83</v>
      </c>
      <c r="B48" t="s">
        <v>113</v>
      </c>
    </row>
    <row r="49" spans="3:57" ht="14.25">
      <c r="C49" s="150" t="s">
        <v>114</v>
      </c>
      <c r="D49" s="167" t="s">
        <v>115</v>
      </c>
      <c r="E49" s="185"/>
      <c r="F49" s="185"/>
      <c r="G49" s="185"/>
      <c r="H49" s="212"/>
      <c r="I49" s="226" t="s">
        <v>27</v>
      </c>
      <c r="J49" s="244"/>
      <c r="K49" s="244"/>
      <c r="L49" s="256"/>
      <c r="M49" s="266" t="s">
        <v>24</v>
      </c>
      <c r="N49" s="274"/>
      <c r="O49" s="283" t="s">
        <v>72</v>
      </c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494"/>
      <c r="BE49" s="518" t="s">
        <v>116</v>
      </c>
    </row>
    <row r="50" spans="3:57" ht="12" customHeight="1">
      <c r="C50" s="151"/>
      <c r="D50" s="168"/>
      <c r="E50" s="186"/>
      <c r="F50" s="186"/>
      <c r="G50" s="186"/>
      <c r="H50" s="213"/>
      <c r="I50" s="227"/>
      <c r="J50" s="245"/>
      <c r="K50" s="245"/>
      <c r="L50" s="257"/>
      <c r="M50" s="267"/>
      <c r="N50" s="275"/>
      <c r="O50" s="284" t="s">
        <v>41</v>
      </c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371"/>
      <c r="AA50" s="385" t="s">
        <v>64</v>
      </c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371"/>
      <c r="AM50" s="385" t="s">
        <v>110</v>
      </c>
      <c r="AN50" s="296"/>
      <c r="AO50" s="296"/>
      <c r="AP50" s="296"/>
      <c r="AQ50" s="296"/>
      <c r="AR50" s="296"/>
      <c r="AS50" s="296"/>
      <c r="AT50" s="296"/>
      <c r="AU50" s="296"/>
      <c r="AV50" s="296"/>
      <c r="AW50" s="296"/>
      <c r="AX50" s="371"/>
      <c r="AY50" s="173" t="s">
        <v>28</v>
      </c>
      <c r="AZ50" s="188"/>
      <c r="BA50" s="188"/>
      <c r="BB50" s="188"/>
      <c r="BC50" s="488" t="s">
        <v>117</v>
      </c>
      <c r="BD50" s="256"/>
      <c r="BE50" s="519"/>
    </row>
    <row r="51" spans="3:57" ht="12" customHeight="1">
      <c r="C51" s="151"/>
      <c r="D51" s="168"/>
      <c r="E51" s="186"/>
      <c r="F51" s="186"/>
      <c r="G51" s="186"/>
      <c r="H51" s="213"/>
      <c r="I51" s="227"/>
      <c r="J51" s="245"/>
      <c r="K51" s="245"/>
      <c r="L51" s="257"/>
      <c r="M51" s="267"/>
      <c r="N51" s="275"/>
      <c r="O51" s="285" t="s">
        <v>118</v>
      </c>
      <c r="P51" s="297"/>
      <c r="Q51" s="297"/>
      <c r="R51" s="297"/>
      <c r="S51" s="297"/>
      <c r="T51" s="297"/>
      <c r="U51" s="297"/>
      <c r="V51" s="297" t="s">
        <v>119</v>
      </c>
      <c r="W51" s="297"/>
      <c r="X51" s="297"/>
      <c r="Y51" s="297"/>
      <c r="Z51" s="372"/>
      <c r="AA51" s="386" t="s">
        <v>118</v>
      </c>
      <c r="AB51" s="297"/>
      <c r="AC51" s="297"/>
      <c r="AD51" s="297"/>
      <c r="AE51" s="297"/>
      <c r="AF51" s="297"/>
      <c r="AG51" s="297"/>
      <c r="AH51" s="297" t="s">
        <v>119</v>
      </c>
      <c r="AI51" s="297"/>
      <c r="AJ51" s="297"/>
      <c r="AK51" s="297"/>
      <c r="AL51" s="372"/>
      <c r="AM51" s="386" t="s">
        <v>118</v>
      </c>
      <c r="AN51" s="297"/>
      <c r="AO51" s="297"/>
      <c r="AP51" s="297"/>
      <c r="AQ51" s="297"/>
      <c r="AR51" s="297"/>
      <c r="AS51" s="297"/>
      <c r="AT51" s="297" t="s">
        <v>119</v>
      </c>
      <c r="AU51" s="297"/>
      <c r="AV51" s="297"/>
      <c r="AW51" s="297"/>
      <c r="AX51" s="372"/>
      <c r="AY51" s="174"/>
      <c r="AZ51" s="474"/>
      <c r="BA51" s="474"/>
      <c r="BB51" s="474"/>
      <c r="BC51" s="227"/>
      <c r="BD51" s="257"/>
      <c r="BE51" s="519"/>
    </row>
    <row r="52" spans="3:57" ht="12" customHeight="1">
      <c r="C52" s="151"/>
      <c r="D52" s="168"/>
      <c r="E52" s="186"/>
      <c r="F52" s="186"/>
      <c r="G52" s="186"/>
      <c r="H52" s="213"/>
      <c r="I52" s="227"/>
      <c r="J52" s="245"/>
      <c r="K52" s="245"/>
      <c r="L52" s="257"/>
      <c r="M52" s="267"/>
      <c r="N52" s="275"/>
      <c r="O52" s="286"/>
      <c r="P52" s="297"/>
      <c r="Q52" s="297"/>
      <c r="R52" s="297"/>
      <c r="S52" s="297"/>
      <c r="T52" s="297"/>
      <c r="U52" s="297"/>
      <c r="V52" s="331" t="s">
        <v>120</v>
      </c>
      <c r="W52" s="297"/>
      <c r="X52" s="331" t="s">
        <v>121</v>
      </c>
      <c r="Y52" s="297"/>
      <c r="Z52" s="372"/>
      <c r="AA52" s="387"/>
      <c r="AB52" s="297"/>
      <c r="AC52" s="297"/>
      <c r="AD52" s="297"/>
      <c r="AE52" s="297"/>
      <c r="AF52" s="297"/>
      <c r="AG52" s="297"/>
      <c r="AH52" s="331" t="s">
        <v>120</v>
      </c>
      <c r="AI52" s="297"/>
      <c r="AJ52" s="331" t="s">
        <v>121</v>
      </c>
      <c r="AK52" s="297"/>
      <c r="AL52" s="372"/>
      <c r="AM52" s="387"/>
      <c r="AN52" s="297"/>
      <c r="AO52" s="297"/>
      <c r="AP52" s="297"/>
      <c r="AQ52" s="297"/>
      <c r="AR52" s="297"/>
      <c r="AS52" s="297"/>
      <c r="AT52" s="331" t="s">
        <v>120</v>
      </c>
      <c r="AU52" s="297"/>
      <c r="AV52" s="331" t="s">
        <v>121</v>
      </c>
      <c r="AW52" s="297"/>
      <c r="AX52" s="372"/>
      <c r="AY52" s="174"/>
      <c r="AZ52" s="474"/>
      <c r="BA52" s="474"/>
      <c r="BB52" s="474"/>
      <c r="BC52" s="227"/>
      <c r="BD52" s="257"/>
      <c r="BE52" s="519"/>
    </row>
    <row r="53" spans="3:57" ht="14.25">
      <c r="C53" s="152"/>
      <c r="D53" s="169"/>
      <c r="E53" s="187"/>
      <c r="F53" s="187"/>
      <c r="G53" s="187"/>
      <c r="H53" s="214"/>
      <c r="I53" s="228"/>
      <c r="J53" s="246"/>
      <c r="K53" s="246"/>
      <c r="L53" s="258"/>
      <c r="M53" s="268"/>
      <c r="N53" s="276"/>
      <c r="O53" s="287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373"/>
      <c r="AA53" s="38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373"/>
      <c r="AM53" s="38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373"/>
      <c r="AY53" s="175"/>
      <c r="AZ53" s="190"/>
      <c r="BA53" s="190"/>
      <c r="BB53" s="190"/>
      <c r="BC53" s="228"/>
      <c r="BD53" s="258"/>
      <c r="BE53" s="520"/>
    </row>
    <row r="54" spans="3:57">
      <c r="C54" s="153">
        <v>23</v>
      </c>
      <c r="D54" s="170" t="s">
        <v>104</v>
      </c>
      <c r="E54" s="173" t="s">
        <v>122</v>
      </c>
      <c r="F54" s="188"/>
      <c r="G54" s="188"/>
      <c r="H54" s="215"/>
      <c r="I54" s="229">
        <v>24</v>
      </c>
      <c r="J54" s="247"/>
      <c r="K54" s="254"/>
      <c r="L54" s="259"/>
      <c r="M54" s="229">
        <v>25</v>
      </c>
      <c r="N54" s="259"/>
      <c r="O54" s="288">
        <v>26</v>
      </c>
      <c r="P54" s="299">
        <v>27</v>
      </c>
      <c r="Q54" s="299">
        <v>28</v>
      </c>
      <c r="R54" s="299">
        <v>29</v>
      </c>
      <c r="S54" s="299">
        <v>30</v>
      </c>
      <c r="T54" s="299">
        <v>31</v>
      </c>
      <c r="U54" s="320">
        <v>32</v>
      </c>
      <c r="V54" s="254">
        <v>33</v>
      </c>
      <c r="W54" s="344"/>
      <c r="X54" s="352">
        <v>34</v>
      </c>
      <c r="Y54" s="299">
        <v>35</v>
      </c>
      <c r="Z54" s="374">
        <v>36</v>
      </c>
      <c r="AA54" s="288">
        <v>37</v>
      </c>
      <c r="AB54" s="299">
        <v>38</v>
      </c>
      <c r="AC54" s="299">
        <v>39</v>
      </c>
      <c r="AD54" s="299">
        <v>40</v>
      </c>
      <c r="AE54" s="299">
        <v>41</v>
      </c>
      <c r="AF54" s="299">
        <v>42</v>
      </c>
      <c r="AG54" s="320">
        <v>43</v>
      </c>
      <c r="AH54" s="254">
        <v>44</v>
      </c>
      <c r="AI54" s="344"/>
      <c r="AJ54" s="352">
        <v>45</v>
      </c>
      <c r="AK54" s="299">
        <v>46</v>
      </c>
      <c r="AL54" s="374">
        <v>47</v>
      </c>
      <c r="AM54" s="288">
        <v>48</v>
      </c>
      <c r="AN54" s="299">
        <v>49</v>
      </c>
      <c r="AO54" s="299">
        <v>50</v>
      </c>
      <c r="AP54" s="299">
        <v>51</v>
      </c>
      <c r="AQ54" s="299">
        <v>52</v>
      </c>
      <c r="AR54" s="299">
        <v>53</v>
      </c>
      <c r="AS54" s="320">
        <v>54</v>
      </c>
      <c r="AT54" s="254">
        <v>55</v>
      </c>
      <c r="AU54" s="344"/>
      <c r="AV54" s="352">
        <v>56</v>
      </c>
      <c r="AW54" s="299">
        <v>57</v>
      </c>
      <c r="AX54" s="374">
        <v>58</v>
      </c>
      <c r="AY54" s="288">
        <v>59</v>
      </c>
      <c r="AZ54" s="299">
        <v>60</v>
      </c>
      <c r="BA54" s="299">
        <v>61</v>
      </c>
      <c r="BB54" s="374">
        <v>62</v>
      </c>
      <c r="BC54" s="489">
        <v>63</v>
      </c>
      <c r="BD54" s="495"/>
      <c r="BE54" s="153">
        <v>64</v>
      </c>
    </row>
    <row r="55" spans="3:57">
      <c r="C55" s="154" t="s">
        <v>70</v>
      </c>
      <c r="D55" s="171"/>
      <c r="E55" s="174"/>
      <c r="F55" s="189"/>
      <c r="G55" s="189"/>
      <c r="H55" s="216"/>
      <c r="I55" s="554" t="s">
        <v>123</v>
      </c>
      <c r="J55" s="558"/>
      <c r="K55" s="558"/>
      <c r="L55" s="559"/>
      <c r="M55" s="560" t="s">
        <v>124</v>
      </c>
      <c r="N55" s="561"/>
      <c r="O55" s="562" t="str">
        <f>入力シート!O55</f>
        <v xml:space="preserve"> </v>
      </c>
      <c r="P55" s="566" t="str">
        <f>入力シート!P55</f>
        <v xml:space="preserve"> </v>
      </c>
      <c r="Q55" s="566" t="str">
        <f>入力シート!Q55</f>
        <v xml:space="preserve"> </v>
      </c>
      <c r="R55" s="566" t="str">
        <f>入力シート!R55</f>
        <v xml:space="preserve"> </v>
      </c>
      <c r="S55" s="566" t="str">
        <f>入力シート!S55</f>
        <v xml:space="preserve"> </v>
      </c>
      <c r="T55" s="566" t="str">
        <f>入力シート!T55</f>
        <v xml:space="preserve"> </v>
      </c>
      <c r="U55" s="575" t="str">
        <f>入力シート!U55</f>
        <v xml:space="preserve"> </v>
      </c>
      <c r="V55" s="581" t="s">
        <v>92</v>
      </c>
      <c r="W55" s="456"/>
      <c r="X55" s="583" t="str">
        <f>入力シート!X55</f>
        <v xml:space="preserve"> </v>
      </c>
      <c r="Y55" s="566" t="str">
        <f>入力シート!Y55</f>
        <v xml:space="preserve"> </v>
      </c>
      <c r="Z55" s="590" t="str">
        <f>入力シート!Z55</f>
        <v xml:space="preserve"> </v>
      </c>
      <c r="AA55" s="562" t="str">
        <f>入力シート!AA55</f>
        <v xml:space="preserve"> </v>
      </c>
      <c r="AB55" s="566" t="str">
        <f>入力シート!AB55</f>
        <v xml:space="preserve"> </v>
      </c>
      <c r="AC55" s="566" t="str">
        <f>入力シート!AC55</f>
        <v xml:space="preserve"> </v>
      </c>
      <c r="AD55" s="566" t="str">
        <f>入力シート!AD55</f>
        <v xml:space="preserve"> </v>
      </c>
      <c r="AE55" s="566" t="str">
        <f>入力シート!AE55</f>
        <v xml:space="preserve"> </v>
      </c>
      <c r="AF55" s="566" t="str">
        <f>入力シート!AF55</f>
        <v xml:space="preserve"> </v>
      </c>
      <c r="AG55" s="575" t="str">
        <f>入力シート!AG55</f>
        <v xml:space="preserve"> </v>
      </c>
      <c r="AH55" s="581" t="s">
        <v>92</v>
      </c>
      <c r="AI55" s="456"/>
      <c r="AJ55" s="583" t="str">
        <f>入力シート!AJ55</f>
        <v xml:space="preserve"> </v>
      </c>
      <c r="AK55" s="566" t="str">
        <f>入力シート!AK55</f>
        <v xml:space="preserve"> </v>
      </c>
      <c r="AL55" s="590" t="str">
        <f>入力シート!AL55</f>
        <v xml:space="preserve"> </v>
      </c>
      <c r="AM55" s="562" t="str">
        <f>入力シート!AM55</f>
        <v xml:space="preserve"> </v>
      </c>
      <c r="AN55" s="566" t="str">
        <f>入力シート!AN55</f>
        <v xml:space="preserve"> </v>
      </c>
      <c r="AO55" s="566" t="str">
        <f>入力シート!AO55</f>
        <v xml:space="preserve"> </v>
      </c>
      <c r="AP55" s="566" t="str">
        <f>入力シート!AP55</f>
        <v xml:space="preserve"> </v>
      </c>
      <c r="AQ55" s="566" t="str">
        <f>入力シート!AQ55</f>
        <v xml:space="preserve"> </v>
      </c>
      <c r="AR55" s="566" t="str">
        <f>入力シート!AR55</f>
        <v xml:space="preserve"> </v>
      </c>
      <c r="AS55" s="575" t="str">
        <f>入力シート!AS55</f>
        <v xml:space="preserve"> </v>
      </c>
      <c r="AT55" s="581" t="s">
        <v>92</v>
      </c>
      <c r="AU55" s="456"/>
      <c r="AV55" s="583" t="str">
        <f>入力シート!AV55</f>
        <v xml:space="preserve"> </v>
      </c>
      <c r="AW55" s="566" t="str">
        <f>入力シート!AW55</f>
        <v xml:space="preserve"> </v>
      </c>
      <c r="AX55" s="590" t="str">
        <f>入力シート!AX55</f>
        <v xml:space="preserve"> </v>
      </c>
      <c r="AY55" s="562" t="str">
        <f>入力シート!AY55</f>
        <v xml:space="preserve"> </v>
      </c>
      <c r="AZ55" s="566" t="str">
        <f>入力シート!AZ55</f>
        <v xml:space="preserve"> </v>
      </c>
      <c r="BA55" s="566" t="str">
        <f>入力シート!BA55</f>
        <v xml:space="preserve"> </v>
      </c>
      <c r="BB55" s="590" t="str">
        <f>入力シート!BB55</f>
        <v xml:space="preserve"> </v>
      </c>
      <c r="BC55" s="560" t="s">
        <v>124</v>
      </c>
      <c r="BD55" s="561"/>
      <c r="BE55" s="154" t="str">
        <f>IF(入力シート!BE55="○","○","　")</f>
        <v>　</v>
      </c>
    </row>
    <row r="56" spans="3:57">
      <c r="C56" s="155"/>
      <c r="D56" s="171"/>
      <c r="E56" s="174"/>
      <c r="F56" s="189"/>
      <c r="G56" s="189"/>
      <c r="H56" s="216"/>
      <c r="I56" s="174"/>
      <c r="J56" s="189"/>
      <c r="K56" s="189"/>
      <c r="L56" s="216"/>
      <c r="M56" s="227"/>
      <c r="N56" s="257" t="s">
        <v>125</v>
      </c>
      <c r="O56" s="563"/>
      <c r="P56" s="567"/>
      <c r="Q56" s="567"/>
      <c r="R56" s="567"/>
      <c r="S56" s="567"/>
      <c r="T56" s="567"/>
      <c r="U56" s="576"/>
      <c r="V56" s="441"/>
      <c r="W56" s="582" t="s">
        <v>9</v>
      </c>
      <c r="X56" s="584"/>
      <c r="Y56" s="567"/>
      <c r="Z56" s="591"/>
      <c r="AA56" s="563"/>
      <c r="AB56" s="567"/>
      <c r="AC56" s="567"/>
      <c r="AD56" s="567"/>
      <c r="AE56" s="567"/>
      <c r="AF56" s="567"/>
      <c r="AG56" s="576"/>
      <c r="AH56" s="441"/>
      <c r="AI56" s="582" t="s">
        <v>9</v>
      </c>
      <c r="AJ56" s="584"/>
      <c r="AK56" s="567"/>
      <c r="AL56" s="591"/>
      <c r="AM56" s="563"/>
      <c r="AN56" s="567"/>
      <c r="AO56" s="567"/>
      <c r="AP56" s="567"/>
      <c r="AQ56" s="567"/>
      <c r="AR56" s="567"/>
      <c r="AS56" s="576"/>
      <c r="AT56" s="441"/>
      <c r="AU56" s="582" t="s">
        <v>9</v>
      </c>
      <c r="AV56" s="584"/>
      <c r="AW56" s="567"/>
      <c r="AX56" s="591"/>
      <c r="AY56" s="563"/>
      <c r="AZ56" s="567"/>
      <c r="BA56" s="567"/>
      <c r="BB56" s="591"/>
      <c r="BC56" s="227"/>
      <c r="BD56" s="257" t="s">
        <v>125</v>
      </c>
      <c r="BE56" s="155"/>
    </row>
    <row r="57" spans="3:57" ht="14.25">
      <c r="C57" s="155"/>
      <c r="D57" s="171"/>
      <c r="E57" s="175"/>
      <c r="F57" s="190"/>
      <c r="G57" s="190"/>
      <c r="H57" s="217"/>
      <c r="I57" s="175"/>
      <c r="J57" s="190"/>
      <c r="K57" s="190"/>
      <c r="L57" s="217"/>
      <c r="M57" s="228" t="s">
        <v>29</v>
      </c>
      <c r="N57" s="258"/>
      <c r="O57" s="564"/>
      <c r="P57" s="568"/>
      <c r="Q57" s="568"/>
      <c r="R57" s="568"/>
      <c r="S57" s="568"/>
      <c r="T57" s="568"/>
      <c r="U57" s="577"/>
      <c r="V57" s="340" t="s">
        <v>83</v>
      </c>
      <c r="W57" s="457"/>
      <c r="X57" s="542"/>
      <c r="Y57" s="568"/>
      <c r="Z57" s="546"/>
      <c r="AA57" s="564"/>
      <c r="AB57" s="568"/>
      <c r="AC57" s="568"/>
      <c r="AD57" s="568"/>
      <c r="AE57" s="568"/>
      <c r="AF57" s="568"/>
      <c r="AG57" s="577"/>
      <c r="AH57" s="340" t="s">
        <v>83</v>
      </c>
      <c r="AI57" s="457"/>
      <c r="AJ57" s="542"/>
      <c r="AK57" s="568"/>
      <c r="AL57" s="546"/>
      <c r="AM57" s="564"/>
      <c r="AN57" s="568"/>
      <c r="AO57" s="568"/>
      <c r="AP57" s="568"/>
      <c r="AQ57" s="568"/>
      <c r="AR57" s="568"/>
      <c r="AS57" s="577"/>
      <c r="AT57" s="340" t="s">
        <v>83</v>
      </c>
      <c r="AU57" s="457"/>
      <c r="AV57" s="542"/>
      <c r="AW57" s="568"/>
      <c r="AX57" s="546"/>
      <c r="AY57" s="564"/>
      <c r="AZ57" s="568"/>
      <c r="BA57" s="568"/>
      <c r="BB57" s="546"/>
      <c r="BC57" s="228" t="s">
        <v>29</v>
      </c>
      <c r="BD57" s="258"/>
      <c r="BE57" s="156"/>
    </row>
    <row r="58" spans="3:57">
      <c r="C58" s="155"/>
      <c r="D58" s="171"/>
      <c r="E58" s="173" t="s">
        <v>126</v>
      </c>
      <c r="F58" s="188"/>
      <c r="G58" s="188"/>
      <c r="H58" s="215"/>
      <c r="I58" s="233">
        <v>65</v>
      </c>
      <c r="J58" s="251"/>
      <c r="K58" s="255"/>
      <c r="L58" s="263"/>
      <c r="M58" s="229">
        <v>66</v>
      </c>
      <c r="N58" s="259"/>
      <c r="O58" s="292"/>
      <c r="P58" s="303"/>
      <c r="Q58" s="303"/>
      <c r="R58" s="303"/>
      <c r="S58" s="303"/>
      <c r="T58" s="303"/>
      <c r="U58" s="324"/>
      <c r="V58" s="334"/>
      <c r="W58" s="324"/>
      <c r="X58" s="334"/>
      <c r="Y58" s="303"/>
      <c r="Z58" s="377"/>
      <c r="AA58" s="292"/>
      <c r="AB58" s="303"/>
      <c r="AC58" s="303"/>
      <c r="AD58" s="303"/>
      <c r="AE58" s="303"/>
      <c r="AF58" s="303"/>
      <c r="AG58" s="324"/>
      <c r="AH58" s="334"/>
      <c r="AI58" s="324"/>
      <c r="AJ58" s="334"/>
      <c r="AK58" s="303"/>
      <c r="AL58" s="377"/>
      <c r="AM58" s="292"/>
      <c r="AN58" s="303"/>
      <c r="AO58" s="303"/>
      <c r="AP58" s="303"/>
      <c r="AQ58" s="303"/>
      <c r="AR58" s="303"/>
      <c r="AS58" s="324"/>
      <c r="AT58" s="334"/>
      <c r="AU58" s="324"/>
      <c r="AV58" s="334"/>
      <c r="AW58" s="303"/>
      <c r="AX58" s="377"/>
      <c r="AY58" s="292"/>
      <c r="AZ58" s="303"/>
      <c r="BA58" s="303"/>
      <c r="BB58" s="377"/>
      <c r="BC58" s="489">
        <v>67</v>
      </c>
      <c r="BD58" s="495"/>
      <c r="BE58" s="153">
        <v>68</v>
      </c>
    </row>
    <row r="59" spans="3:57" ht="15" customHeight="1">
      <c r="C59" s="155"/>
      <c r="D59" s="171"/>
      <c r="E59" s="174"/>
      <c r="F59" s="189"/>
      <c r="G59" s="189"/>
      <c r="H59" s="216"/>
      <c r="I59" s="554" t="s">
        <v>42</v>
      </c>
      <c r="J59" s="558"/>
      <c r="K59" s="558"/>
      <c r="L59" s="559"/>
      <c r="M59" s="560" t="s">
        <v>124</v>
      </c>
      <c r="N59" s="561" t="s">
        <v>125</v>
      </c>
      <c r="O59" s="293"/>
      <c r="P59" s="304"/>
      <c r="Q59" s="304"/>
      <c r="R59" s="304"/>
      <c r="S59" s="304"/>
      <c r="T59" s="304"/>
      <c r="U59" s="325"/>
      <c r="V59" s="335"/>
      <c r="W59" s="325"/>
      <c r="X59" s="335"/>
      <c r="Y59" s="304"/>
      <c r="Z59" s="378"/>
      <c r="AA59" s="293"/>
      <c r="AB59" s="304"/>
      <c r="AC59" s="304"/>
      <c r="AD59" s="304"/>
      <c r="AE59" s="304"/>
      <c r="AF59" s="304"/>
      <c r="AG59" s="325"/>
      <c r="AH59" s="335"/>
      <c r="AI59" s="325"/>
      <c r="AJ59" s="335"/>
      <c r="AK59" s="304"/>
      <c r="AL59" s="378"/>
      <c r="AM59" s="293"/>
      <c r="AN59" s="304"/>
      <c r="AO59" s="304"/>
      <c r="AP59" s="304"/>
      <c r="AQ59" s="304"/>
      <c r="AR59" s="304"/>
      <c r="AS59" s="325"/>
      <c r="AT59" s="335"/>
      <c r="AU59" s="325"/>
      <c r="AV59" s="335"/>
      <c r="AW59" s="304"/>
      <c r="AX59" s="378"/>
      <c r="AY59" s="293"/>
      <c r="AZ59" s="304"/>
      <c r="BA59" s="304"/>
      <c r="BB59" s="378"/>
      <c r="BC59" s="560" t="s">
        <v>124</v>
      </c>
      <c r="BD59" s="561" t="s">
        <v>125</v>
      </c>
      <c r="BE59" s="154" t="str">
        <f>IF(入力シート!BE59="○","○","　")</f>
        <v>　</v>
      </c>
    </row>
    <row r="60" spans="3:57" ht="15" customHeight="1">
      <c r="C60" s="156"/>
      <c r="D60" s="172"/>
      <c r="E60" s="175"/>
      <c r="F60" s="190"/>
      <c r="G60" s="190"/>
      <c r="H60" s="217"/>
      <c r="I60" s="175"/>
      <c r="J60" s="190"/>
      <c r="K60" s="190"/>
      <c r="L60" s="217"/>
      <c r="M60" s="228" t="s">
        <v>29</v>
      </c>
      <c r="N60" s="258"/>
      <c r="O60" s="273"/>
      <c r="P60" s="305"/>
      <c r="Q60" s="305"/>
      <c r="R60" s="305"/>
      <c r="S60" s="305"/>
      <c r="T60" s="305"/>
      <c r="U60" s="326"/>
      <c r="V60" s="336"/>
      <c r="W60" s="326"/>
      <c r="X60" s="336"/>
      <c r="Y60" s="305"/>
      <c r="Z60" s="281"/>
      <c r="AA60" s="273"/>
      <c r="AB60" s="305"/>
      <c r="AC60" s="305"/>
      <c r="AD60" s="305"/>
      <c r="AE60" s="305"/>
      <c r="AF60" s="305"/>
      <c r="AG60" s="326"/>
      <c r="AH60" s="336"/>
      <c r="AI60" s="326"/>
      <c r="AJ60" s="336"/>
      <c r="AK60" s="305"/>
      <c r="AL60" s="281"/>
      <c r="AM60" s="273"/>
      <c r="AN60" s="305"/>
      <c r="AO60" s="305"/>
      <c r="AP60" s="305"/>
      <c r="AQ60" s="305"/>
      <c r="AR60" s="305"/>
      <c r="AS60" s="326"/>
      <c r="AT60" s="336"/>
      <c r="AU60" s="326"/>
      <c r="AV60" s="336"/>
      <c r="AW60" s="305"/>
      <c r="AX60" s="281"/>
      <c r="AY60" s="273"/>
      <c r="AZ60" s="305"/>
      <c r="BA60" s="305"/>
      <c r="BB60" s="281"/>
      <c r="BC60" s="228" t="s">
        <v>29</v>
      </c>
      <c r="BD60" s="258"/>
      <c r="BE60" s="156"/>
    </row>
    <row r="61" spans="3:57">
      <c r="C61" s="153">
        <v>23</v>
      </c>
      <c r="D61" s="173" t="s">
        <v>127</v>
      </c>
      <c r="E61" s="188"/>
      <c r="F61" s="188"/>
      <c r="G61" s="188"/>
      <c r="H61" s="215"/>
      <c r="I61" s="233">
        <v>24</v>
      </c>
      <c r="J61" s="251"/>
      <c r="K61" s="255"/>
      <c r="L61" s="263"/>
      <c r="M61" s="229">
        <v>25</v>
      </c>
      <c r="N61" s="259"/>
      <c r="O61" s="288">
        <v>26</v>
      </c>
      <c r="P61" s="299">
        <v>27</v>
      </c>
      <c r="Q61" s="299">
        <v>28</v>
      </c>
      <c r="R61" s="299">
        <v>29</v>
      </c>
      <c r="S61" s="299">
        <v>30</v>
      </c>
      <c r="T61" s="299">
        <v>31</v>
      </c>
      <c r="U61" s="320">
        <v>32</v>
      </c>
      <c r="V61" s="254">
        <v>33</v>
      </c>
      <c r="W61" s="344"/>
      <c r="X61" s="352">
        <v>34</v>
      </c>
      <c r="Y61" s="299">
        <v>35</v>
      </c>
      <c r="Z61" s="374">
        <v>36</v>
      </c>
      <c r="AA61" s="288">
        <v>37</v>
      </c>
      <c r="AB61" s="299">
        <v>38</v>
      </c>
      <c r="AC61" s="299">
        <v>39</v>
      </c>
      <c r="AD61" s="299">
        <v>40</v>
      </c>
      <c r="AE61" s="299">
        <v>41</v>
      </c>
      <c r="AF61" s="299">
        <v>42</v>
      </c>
      <c r="AG61" s="320">
        <v>43</v>
      </c>
      <c r="AH61" s="254">
        <v>44</v>
      </c>
      <c r="AI61" s="344"/>
      <c r="AJ61" s="352">
        <v>45</v>
      </c>
      <c r="AK61" s="299">
        <v>46</v>
      </c>
      <c r="AL61" s="374">
        <v>47</v>
      </c>
      <c r="AM61" s="288">
        <v>48</v>
      </c>
      <c r="AN61" s="299">
        <v>49</v>
      </c>
      <c r="AO61" s="299">
        <v>50</v>
      </c>
      <c r="AP61" s="299">
        <v>51</v>
      </c>
      <c r="AQ61" s="299">
        <v>52</v>
      </c>
      <c r="AR61" s="299">
        <v>53</v>
      </c>
      <c r="AS61" s="320">
        <v>54</v>
      </c>
      <c r="AT61" s="254">
        <v>55</v>
      </c>
      <c r="AU61" s="344"/>
      <c r="AV61" s="352">
        <v>56</v>
      </c>
      <c r="AW61" s="299">
        <v>57</v>
      </c>
      <c r="AX61" s="374">
        <v>58</v>
      </c>
      <c r="AY61" s="288">
        <v>59</v>
      </c>
      <c r="AZ61" s="299">
        <v>60</v>
      </c>
      <c r="BA61" s="299">
        <v>61</v>
      </c>
      <c r="BB61" s="374">
        <v>62</v>
      </c>
      <c r="BC61" s="489">
        <v>63</v>
      </c>
      <c r="BD61" s="495"/>
      <c r="BE61" s="153">
        <v>64</v>
      </c>
    </row>
    <row r="62" spans="3:57" ht="18" customHeight="1">
      <c r="C62" s="157" t="s">
        <v>52</v>
      </c>
      <c r="D62" s="174"/>
      <c r="E62" s="189"/>
      <c r="F62" s="189"/>
      <c r="G62" s="189"/>
      <c r="H62" s="216"/>
      <c r="I62" s="554" t="s">
        <v>123</v>
      </c>
      <c r="J62" s="558"/>
      <c r="K62" s="558"/>
      <c r="L62" s="559"/>
      <c r="M62" s="560" t="s">
        <v>124</v>
      </c>
      <c r="N62" s="561" t="s">
        <v>125</v>
      </c>
      <c r="O62" s="562" t="str">
        <f>入力シート!O62</f>
        <v xml:space="preserve"> </v>
      </c>
      <c r="P62" s="566" t="str">
        <f>入力シート!P62</f>
        <v xml:space="preserve"> </v>
      </c>
      <c r="Q62" s="566" t="str">
        <f>入力シート!Q62</f>
        <v xml:space="preserve"> </v>
      </c>
      <c r="R62" s="566" t="str">
        <f>入力シート!R62</f>
        <v xml:space="preserve"> </v>
      </c>
      <c r="S62" s="566" t="str">
        <f>入力シート!S62</f>
        <v xml:space="preserve"> </v>
      </c>
      <c r="T62" s="566" t="str">
        <f>入力シート!T62</f>
        <v xml:space="preserve"> </v>
      </c>
      <c r="U62" s="575" t="str">
        <f>入力シート!U62</f>
        <v xml:space="preserve"> </v>
      </c>
      <c r="V62" s="581" t="s">
        <v>92</v>
      </c>
      <c r="W62" s="456"/>
      <c r="X62" s="583" t="str">
        <f>入力シート!X62</f>
        <v xml:space="preserve"> </v>
      </c>
      <c r="Y62" s="566" t="str">
        <f>入力シート!Y62</f>
        <v xml:space="preserve"> </v>
      </c>
      <c r="Z62" s="590" t="str">
        <f>入力シート!Z62</f>
        <v xml:space="preserve"> </v>
      </c>
      <c r="AA62" s="562" t="str">
        <f>入力シート!AA62</f>
        <v xml:space="preserve"> </v>
      </c>
      <c r="AB62" s="566" t="str">
        <f>入力シート!AB62</f>
        <v xml:space="preserve"> </v>
      </c>
      <c r="AC62" s="566" t="str">
        <f>入力シート!AC62</f>
        <v xml:space="preserve"> </v>
      </c>
      <c r="AD62" s="566" t="str">
        <f>入力シート!AD62</f>
        <v xml:space="preserve"> </v>
      </c>
      <c r="AE62" s="566" t="str">
        <f>入力シート!AE62</f>
        <v xml:space="preserve"> </v>
      </c>
      <c r="AF62" s="566" t="str">
        <f>入力シート!AF62</f>
        <v xml:space="preserve"> </v>
      </c>
      <c r="AG62" s="575" t="str">
        <f>入力シート!AG62</f>
        <v xml:space="preserve"> </v>
      </c>
      <c r="AH62" s="581" t="s">
        <v>92</v>
      </c>
      <c r="AI62" s="456"/>
      <c r="AJ62" s="583" t="str">
        <f>入力シート!AJ62</f>
        <v xml:space="preserve"> </v>
      </c>
      <c r="AK62" s="566" t="str">
        <f>入力シート!AK62</f>
        <v xml:space="preserve"> </v>
      </c>
      <c r="AL62" s="590" t="str">
        <f>入力シート!AL62</f>
        <v xml:space="preserve"> </v>
      </c>
      <c r="AM62" s="562" t="str">
        <f>入力シート!AM62</f>
        <v xml:space="preserve"> </v>
      </c>
      <c r="AN62" s="566" t="str">
        <f>入力シート!AN62</f>
        <v xml:space="preserve"> </v>
      </c>
      <c r="AO62" s="566" t="str">
        <f>入力シート!AO62</f>
        <v xml:space="preserve"> </v>
      </c>
      <c r="AP62" s="566" t="str">
        <f>入力シート!AP62</f>
        <v xml:space="preserve"> </v>
      </c>
      <c r="AQ62" s="566" t="str">
        <f>入力シート!AQ62</f>
        <v xml:space="preserve"> </v>
      </c>
      <c r="AR62" s="566" t="str">
        <f>入力シート!AR62</f>
        <v xml:space="preserve"> </v>
      </c>
      <c r="AS62" s="575" t="str">
        <f>入力シート!AS62</f>
        <v xml:space="preserve"> </v>
      </c>
      <c r="AT62" s="581" t="s">
        <v>92</v>
      </c>
      <c r="AU62" s="456"/>
      <c r="AV62" s="583" t="str">
        <f>入力シート!AV62</f>
        <v xml:space="preserve"> </v>
      </c>
      <c r="AW62" s="566" t="str">
        <f>入力シート!AW62</f>
        <v xml:space="preserve"> </v>
      </c>
      <c r="AX62" s="590" t="str">
        <f>入力シート!AX62</f>
        <v xml:space="preserve"> </v>
      </c>
      <c r="AY62" s="562" t="str">
        <f>入力シート!AY62</f>
        <v xml:space="preserve"> </v>
      </c>
      <c r="AZ62" s="566" t="str">
        <f>入力シート!AZ62</f>
        <v xml:space="preserve"> </v>
      </c>
      <c r="BA62" s="566" t="str">
        <f>入力シート!BA62</f>
        <v xml:space="preserve"> </v>
      </c>
      <c r="BB62" s="590" t="str">
        <f>入力シート!BB62</f>
        <v xml:space="preserve"> </v>
      </c>
      <c r="BC62" s="560" t="s">
        <v>124</v>
      </c>
      <c r="BD62" s="561" t="s">
        <v>125</v>
      </c>
      <c r="BE62" s="154" t="str">
        <f>IF(入力シート!BE62="○","○","　")</f>
        <v>　</v>
      </c>
    </row>
    <row r="63" spans="3:57" ht="18" customHeight="1">
      <c r="C63" s="158"/>
      <c r="D63" s="175"/>
      <c r="E63" s="190"/>
      <c r="F63" s="190"/>
      <c r="G63" s="190"/>
      <c r="H63" s="217"/>
      <c r="I63" s="175"/>
      <c r="J63" s="190"/>
      <c r="K63" s="190"/>
      <c r="L63" s="217"/>
      <c r="M63" s="228" t="s">
        <v>29</v>
      </c>
      <c r="N63" s="258"/>
      <c r="O63" s="564"/>
      <c r="P63" s="568"/>
      <c r="Q63" s="568"/>
      <c r="R63" s="568"/>
      <c r="S63" s="568"/>
      <c r="T63" s="568"/>
      <c r="U63" s="577"/>
      <c r="V63" s="340"/>
      <c r="W63" s="351" t="s">
        <v>9</v>
      </c>
      <c r="X63" s="542"/>
      <c r="Y63" s="568"/>
      <c r="Z63" s="546"/>
      <c r="AA63" s="564"/>
      <c r="AB63" s="568"/>
      <c r="AC63" s="568"/>
      <c r="AD63" s="568"/>
      <c r="AE63" s="568"/>
      <c r="AF63" s="568"/>
      <c r="AG63" s="577"/>
      <c r="AH63" s="340"/>
      <c r="AI63" s="351" t="s">
        <v>9</v>
      </c>
      <c r="AJ63" s="542"/>
      <c r="AK63" s="568"/>
      <c r="AL63" s="546"/>
      <c r="AM63" s="564"/>
      <c r="AN63" s="568"/>
      <c r="AO63" s="568"/>
      <c r="AP63" s="568"/>
      <c r="AQ63" s="568"/>
      <c r="AR63" s="568"/>
      <c r="AS63" s="577"/>
      <c r="AT63" s="340"/>
      <c r="AU63" s="351" t="s">
        <v>9</v>
      </c>
      <c r="AV63" s="542"/>
      <c r="AW63" s="568"/>
      <c r="AX63" s="546"/>
      <c r="AY63" s="564"/>
      <c r="AZ63" s="568"/>
      <c r="BA63" s="568"/>
      <c r="BB63" s="546"/>
      <c r="BC63" s="228" t="s">
        <v>29</v>
      </c>
      <c r="BD63" s="258"/>
      <c r="BE63" s="156"/>
    </row>
    <row r="64" spans="3:57">
      <c r="C64" s="153">
        <v>23</v>
      </c>
      <c r="D64" s="173" t="s">
        <v>129</v>
      </c>
      <c r="E64" s="188"/>
      <c r="F64" s="188"/>
      <c r="G64" s="188"/>
      <c r="H64" s="215"/>
      <c r="I64" s="233">
        <v>24</v>
      </c>
      <c r="J64" s="251"/>
      <c r="K64" s="255"/>
      <c r="L64" s="263"/>
      <c r="M64" s="229">
        <v>25</v>
      </c>
      <c r="N64" s="259"/>
      <c r="O64" s="288">
        <v>26</v>
      </c>
      <c r="P64" s="299">
        <v>27</v>
      </c>
      <c r="Q64" s="299">
        <v>28</v>
      </c>
      <c r="R64" s="299">
        <v>29</v>
      </c>
      <c r="S64" s="299">
        <v>30</v>
      </c>
      <c r="T64" s="299">
        <v>31</v>
      </c>
      <c r="U64" s="320">
        <v>32</v>
      </c>
      <c r="V64" s="254">
        <v>33</v>
      </c>
      <c r="W64" s="344"/>
      <c r="X64" s="352">
        <v>34</v>
      </c>
      <c r="Y64" s="299">
        <v>35</v>
      </c>
      <c r="Z64" s="374">
        <v>36</v>
      </c>
      <c r="AA64" s="288">
        <v>37</v>
      </c>
      <c r="AB64" s="299">
        <v>38</v>
      </c>
      <c r="AC64" s="299">
        <v>39</v>
      </c>
      <c r="AD64" s="299">
        <v>40</v>
      </c>
      <c r="AE64" s="299">
        <v>41</v>
      </c>
      <c r="AF64" s="299">
        <v>42</v>
      </c>
      <c r="AG64" s="320">
        <v>43</v>
      </c>
      <c r="AH64" s="254">
        <v>44</v>
      </c>
      <c r="AI64" s="344"/>
      <c r="AJ64" s="352">
        <v>45</v>
      </c>
      <c r="AK64" s="299">
        <v>46</v>
      </c>
      <c r="AL64" s="374">
        <v>47</v>
      </c>
      <c r="AM64" s="288">
        <v>48</v>
      </c>
      <c r="AN64" s="299">
        <v>49</v>
      </c>
      <c r="AO64" s="299">
        <v>50</v>
      </c>
      <c r="AP64" s="299">
        <v>51</v>
      </c>
      <c r="AQ64" s="299">
        <v>52</v>
      </c>
      <c r="AR64" s="299">
        <v>53</v>
      </c>
      <c r="AS64" s="320">
        <v>54</v>
      </c>
      <c r="AT64" s="254">
        <v>55</v>
      </c>
      <c r="AU64" s="344"/>
      <c r="AV64" s="352">
        <v>56</v>
      </c>
      <c r="AW64" s="299">
        <v>57</v>
      </c>
      <c r="AX64" s="374">
        <v>58</v>
      </c>
      <c r="AY64" s="288">
        <v>59</v>
      </c>
      <c r="AZ64" s="299">
        <v>60</v>
      </c>
      <c r="BA64" s="299">
        <v>61</v>
      </c>
      <c r="BB64" s="374">
        <v>62</v>
      </c>
      <c r="BC64" s="489">
        <v>63</v>
      </c>
      <c r="BD64" s="495"/>
      <c r="BE64" s="153">
        <v>64</v>
      </c>
    </row>
    <row r="65" spans="3:57" ht="18" customHeight="1">
      <c r="C65" s="157" t="s">
        <v>130</v>
      </c>
      <c r="D65" s="174"/>
      <c r="E65" s="189"/>
      <c r="F65" s="189"/>
      <c r="G65" s="189"/>
      <c r="H65" s="216"/>
      <c r="I65" s="554" t="s">
        <v>123</v>
      </c>
      <c r="J65" s="558"/>
      <c r="K65" s="558"/>
      <c r="L65" s="559"/>
      <c r="M65" s="560" t="s">
        <v>124</v>
      </c>
      <c r="N65" s="561" t="s">
        <v>125</v>
      </c>
      <c r="O65" s="562" t="str">
        <f>入力シート!O65</f>
        <v xml:space="preserve"> </v>
      </c>
      <c r="P65" s="566" t="str">
        <f>入力シート!P65</f>
        <v xml:space="preserve"> </v>
      </c>
      <c r="Q65" s="566" t="str">
        <f>入力シート!Q65</f>
        <v xml:space="preserve"> </v>
      </c>
      <c r="R65" s="566" t="str">
        <f>入力シート!R65</f>
        <v xml:space="preserve"> </v>
      </c>
      <c r="S65" s="566" t="str">
        <f>入力シート!S65</f>
        <v xml:space="preserve"> </v>
      </c>
      <c r="T65" s="566" t="str">
        <f>入力シート!T65</f>
        <v xml:space="preserve"> </v>
      </c>
      <c r="U65" s="575" t="str">
        <f>入力シート!U65</f>
        <v xml:space="preserve"> </v>
      </c>
      <c r="V65" s="581" t="s">
        <v>92</v>
      </c>
      <c r="W65" s="456"/>
      <c r="X65" s="583" t="str">
        <f>入力シート!X65</f>
        <v xml:space="preserve"> </v>
      </c>
      <c r="Y65" s="566" t="str">
        <f>入力シート!Y65</f>
        <v xml:space="preserve"> </v>
      </c>
      <c r="Z65" s="590" t="str">
        <f>入力シート!Z65</f>
        <v xml:space="preserve"> </v>
      </c>
      <c r="AA65" s="562" t="str">
        <f>入力シート!AA65</f>
        <v xml:space="preserve"> </v>
      </c>
      <c r="AB65" s="566" t="str">
        <f>入力シート!AB65</f>
        <v xml:space="preserve"> </v>
      </c>
      <c r="AC65" s="566" t="str">
        <f>入力シート!AC65</f>
        <v xml:space="preserve"> </v>
      </c>
      <c r="AD65" s="566" t="str">
        <f>入力シート!AD65</f>
        <v xml:space="preserve"> </v>
      </c>
      <c r="AE65" s="566" t="str">
        <f>入力シート!AE65</f>
        <v xml:space="preserve"> </v>
      </c>
      <c r="AF65" s="566" t="str">
        <f>入力シート!AF65</f>
        <v xml:space="preserve"> </v>
      </c>
      <c r="AG65" s="575" t="str">
        <f>入力シート!AG65</f>
        <v xml:space="preserve"> </v>
      </c>
      <c r="AH65" s="581" t="s">
        <v>92</v>
      </c>
      <c r="AI65" s="456"/>
      <c r="AJ65" s="583" t="str">
        <f>入力シート!AJ65</f>
        <v xml:space="preserve"> </v>
      </c>
      <c r="AK65" s="566" t="str">
        <f>入力シート!AK65</f>
        <v xml:space="preserve"> </v>
      </c>
      <c r="AL65" s="590" t="str">
        <f>入力シート!AL65</f>
        <v xml:space="preserve"> </v>
      </c>
      <c r="AM65" s="562" t="str">
        <f>入力シート!AM65</f>
        <v xml:space="preserve"> </v>
      </c>
      <c r="AN65" s="566" t="str">
        <f>入力シート!AN65</f>
        <v xml:space="preserve"> </v>
      </c>
      <c r="AO65" s="566" t="str">
        <f>入力シート!AO65</f>
        <v xml:space="preserve"> </v>
      </c>
      <c r="AP65" s="566" t="str">
        <f>入力シート!AP65</f>
        <v xml:space="preserve"> </v>
      </c>
      <c r="AQ65" s="566" t="str">
        <f>入力シート!AQ65</f>
        <v xml:space="preserve"> </v>
      </c>
      <c r="AR65" s="566" t="str">
        <f>入力シート!AR65</f>
        <v xml:space="preserve"> </v>
      </c>
      <c r="AS65" s="575" t="str">
        <f>入力シート!AS65</f>
        <v xml:space="preserve"> </v>
      </c>
      <c r="AT65" s="581" t="s">
        <v>92</v>
      </c>
      <c r="AU65" s="456"/>
      <c r="AV65" s="583" t="str">
        <f>入力シート!AV65</f>
        <v xml:space="preserve"> </v>
      </c>
      <c r="AW65" s="566" t="str">
        <f>入力シート!AW65</f>
        <v xml:space="preserve"> </v>
      </c>
      <c r="AX65" s="590" t="str">
        <f>入力シート!AX65</f>
        <v xml:space="preserve"> </v>
      </c>
      <c r="AY65" s="562" t="str">
        <f>入力シート!AY65</f>
        <v xml:space="preserve"> </v>
      </c>
      <c r="AZ65" s="566" t="str">
        <f>入力シート!AZ65</f>
        <v xml:space="preserve"> </v>
      </c>
      <c r="BA65" s="566" t="str">
        <f>入力シート!BA65</f>
        <v xml:space="preserve"> </v>
      </c>
      <c r="BB65" s="590" t="str">
        <f>入力シート!BB65</f>
        <v xml:space="preserve"> </v>
      </c>
      <c r="BC65" s="560" t="s">
        <v>124</v>
      </c>
      <c r="BD65" s="561" t="s">
        <v>125</v>
      </c>
      <c r="BE65" s="154" t="str">
        <f>IF(入力シート!BE65="○","○","　")</f>
        <v>　</v>
      </c>
    </row>
    <row r="66" spans="3:57" ht="18" customHeight="1">
      <c r="C66" s="158"/>
      <c r="D66" s="175"/>
      <c r="E66" s="190"/>
      <c r="F66" s="190"/>
      <c r="G66" s="190"/>
      <c r="H66" s="217"/>
      <c r="I66" s="175"/>
      <c r="J66" s="190"/>
      <c r="K66" s="190"/>
      <c r="L66" s="217"/>
      <c r="M66" s="228" t="s">
        <v>29</v>
      </c>
      <c r="N66" s="258"/>
      <c r="O66" s="564"/>
      <c r="P66" s="568"/>
      <c r="Q66" s="568"/>
      <c r="R66" s="568"/>
      <c r="S66" s="568"/>
      <c r="T66" s="568"/>
      <c r="U66" s="577"/>
      <c r="V66" s="340"/>
      <c r="W66" s="351" t="s">
        <v>9</v>
      </c>
      <c r="X66" s="542"/>
      <c r="Y66" s="568"/>
      <c r="Z66" s="546"/>
      <c r="AA66" s="564"/>
      <c r="AB66" s="568"/>
      <c r="AC66" s="568"/>
      <c r="AD66" s="568"/>
      <c r="AE66" s="568"/>
      <c r="AF66" s="568"/>
      <c r="AG66" s="577"/>
      <c r="AH66" s="340"/>
      <c r="AI66" s="351" t="s">
        <v>9</v>
      </c>
      <c r="AJ66" s="542"/>
      <c r="AK66" s="568"/>
      <c r="AL66" s="546"/>
      <c r="AM66" s="564"/>
      <c r="AN66" s="568"/>
      <c r="AO66" s="568"/>
      <c r="AP66" s="568"/>
      <c r="AQ66" s="568"/>
      <c r="AR66" s="568"/>
      <c r="AS66" s="577"/>
      <c r="AT66" s="340"/>
      <c r="AU66" s="351" t="s">
        <v>9</v>
      </c>
      <c r="AV66" s="542"/>
      <c r="AW66" s="568"/>
      <c r="AX66" s="546"/>
      <c r="AY66" s="564"/>
      <c r="AZ66" s="568"/>
      <c r="BA66" s="568"/>
      <c r="BB66" s="546"/>
      <c r="BC66" s="228" t="s">
        <v>29</v>
      </c>
      <c r="BD66" s="258"/>
      <c r="BE66" s="156"/>
    </row>
    <row r="67" spans="3:57">
      <c r="C67" s="153">
        <v>23</v>
      </c>
      <c r="D67" s="176" t="s">
        <v>131</v>
      </c>
      <c r="E67" s="188"/>
      <c r="F67" s="188"/>
      <c r="G67" s="188"/>
      <c r="H67" s="215"/>
      <c r="I67" s="233">
        <v>24</v>
      </c>
      <c r="J67" s="251"/>
      <c r="K67" s="255"/>
      <c r="L67" s="263"/>
      <c r="M67" s="229">
        <v>25</v>
      </c>
      <c r="N67" s="259"/>
      <c r="O67" s="288">
        <v>26</v>
      </c>
      <c r="P67" s="299">
        <v>27</v>
      </c>
      <c r="Q67" s="299">
        <v>28</v>
      </c>
      <c r="R67" s="299">
        <v>29</v>
      </c>
      <c r="S67" s="299">
        <v>30</v>
      </c>
      <c r="T67" s="299">
        <v>31</v>
      </c>
      <c r="U67" s="320">
        <v>32</v>
      </c>
      <c r="V67" s="254">
        <v>33</v>
      </c>
      <c r="W67" s="344"/>
      <c r="X67" s="352">
        <v>34</v>
      </c>
      <c r="Y67" s="299">
        <v>35</v>
      </c>
      <c r="Z67" s="374">
        <v>36</v>
      </c>
      <c r="AA67" s="288">
        <v>37</v>
      </c>
      <c r="AB67" s="299">
        <v>38</v>
      </c>
      <c r="AC67" s="299">
        <v>39</v>
      </c>
      <c r="AD67" s="299">
        <v>40</v>
      </c>
      <c r="AE67" s="299">
        <v>41</v>
      </c>
      <c r="AF67" s="299">
        <v>42</v>
      </c>
      <c r="AG67" s="320">
        <v>43</v>
      </c>
      <c r="AH67" s="254">
        <v>44</v>
      </c>
      <c r="AI67" s="344"/>
      <c r="AJ67" s="352">
        <v>45</v>
      </c>
      <c r="AK67" s="299">
        <v>46</v>
      </c>
      <c r="AL67" s="374">
        <v>47</v>
      </c>
      <c r="AM67" s="288">
        <v>48</v>
      </c>
      <c r="AN67" s="299">
        <v>49</v>
      </c>
      <c r="AO67" s="299">
        <v>50</v>
      </c>
      <c r="AP67" s="299">
        <v>51</v>
      </c>
      <c r="AQ67" s="299">
        <v>52</v>
      </c>
      <c r="AR67" s="299">
        <v>53</v>
      </c>
      <c r="AS67" s="320">
        <v>54</v>
      </c>
      <c r="AT67" s="254">
        <v>55</v>
      </c>
      <c r="AU67" s="344"/>
      <c r="AV67" s="352">
        <v>56</v>
      </c>
      <c r="AW67" s="299">
        <v>57</v>
      </c>
      <c r="AX67" s="374">
        <v>58</v>
      </c>
      <c r="AY67" s="288">
        <v>59</v>
      </c>
      <c r="AZ67" s="299">
        <v>60</v>
      </c>
      <c r="BA67" s="299">
        <v>61</v>
      </c>
      <c r="BB67" s="374">
        <v>62</v>
      </c>
      <c r="BC67" s="489">
        <v>63</v>
      </c>
      <c r="BD67" s="495"/>
      <c r="BE67" s="153">
        <v>64</v>
      </c>
    </row>
    <row r="68" spans="3:57" ht="18" customHeight="1">
      <c r="C68" s="157" t="s">
        <v>132</v>
      </c>
      <c r="D68" s="174"/>
      <c r="E68" s="189"/>
      <c r="F68" s="189"/>
      <c r="G68" s="189"/>
      <c r="H68" s="216"/>
      <c r="I68" s="234"/>
      <c r="J68" s="252"/>
      <c r="K68" s="252"/>
      <c r="L68" s="264"/>
      <c r="M68" s="272"/>
      <c r="N68" s="280"/>
      <c r="O68" s="272"/>
      <c r="P68" s="306"/>
      <c r="Q68" s="306"/>
      <c r="R68" s="306"/>
      <c r="S68" s="306"/>
      <c r="T68" s="306"/>
      <c r="U68" s="327"/>
      <c r="V68" s="337"/>
      <c r="W68" s="325"/>
      <c r="X68" s="355"/>
      <c r="Y68" s="306"/>
      <c r="Z68" s="280"/>
      <c r="AA68" s="272"/>
      <c r="AB68" s="306"/>
      <c r="AC68" s="306"/>
      <c r="AD68" s="306"/>
      <c r="AE68" s="306"/>
      <c r="AF68" s="306"/>
      <c r="AG68" s="327"/>
      <c r="AH68" s="337"/>
      <c r="AI68" s="325"/>
      <c r="AJ68" s="355"/>
      <c r="AK68" s="306"/>
      <c r="AL68" s="280"/>
      <c r="AM68" s="272"/>
      <c r="AN68" s="306"/>
      <c r="AO68" s="306"/>
      <c r="AP68" s="306"/>
      <c r="AQ68" s="306"/>
      <c r="AR68" s="306"/>
      <c r="AS68" s="327"/>
      <c r="AT68" s="337"/>
      <c r="AU68" s="325"/>
      <c r="AV68" s="355"/>
      <c r="AW68" s="306"/>
      <c r="AX68" s="280"/>
      <c r="AY68" s="272"/>
      <c r="AZ68" s="306"/>
      <c r="BA68" s="306"/>
      <c r="BB68" s="280"/>
      <c r="BC68" s="272"/>
      <c r="BD68" s="280"/>
      <c r="BE68" s="154" t="str">
        <f>IF(入力シート!BE68="○","○","　")</f>
        <v>　</v>
      </c>
    </row>
    <row r="69" spans="3:57" ht="18" customHeight="1">
      <c r="C69" s="158"/>
      <c r="D69" s="175"/>
      <c r="E69" s="190"/>
      <c r="F69" s="190"/>
      <c r="G69" s="190"/>
      <c r="H69" s="217"/>
      <c r="I69" s="235"/>
      <c r="J69" s="253"/>
      <c r="K69" s="253"/>
      <c r="L69" s="265"/>
      <c r="M69" s="273"/>
      <c r="N69" s="281"/>
      <c r="O69" s="273"/>
      <c r="P69" s="305"/>
      <c r="Q69" s="305"/>
      <c r="R69" s="305"/>
      <c r="S69" s="305"/>
      <c r="T69" s="305"/>
      <c r="U69" s="326"/>
      <c r="V69" s="338"/>
      <c r="W69" s="349"/>
      <c r="X69" s="336"/>
      <c r="Y69" s="305"/>
      <c r="Z69" s="281"/>
      <c r="AA69" s="273"/>
      <c r="AB69" s="305"/>
      <c r="AC69" s="305"/>
      <c r="AD69" s="305"/>
      <c r="AE69" s="305"/>
      <c r="AF69" s="305"/>
      <c r="AG69" s="326"/>
      <c r="AH69" s="338"/>
      <c r="AI69" s="349"/>
      <c r="AJ69" s="336"/>
      <c r="AK69" s="305"/>
      <c r="AL69" s="281"/>
      <c r="AM69" s="273"/>
      <c r="AN69" s="305"/>
      <c r="AO69" s="305"/>
      <c r="AP69" s="305"/>
      <c r="AQ69" s="305"/>
      <c r="AR69" s="305"/>
      <c r="AS69" s="326"/>
      <c r="AT69" s="338"/>
      <c r="AU69" s="349"/>
      <c r="AV69" s="336"/>
      <c r="AW69" s="305"/>
      <c r="AX69" s="281"/>
      <c r="AY69" s="273"/>
      <c r="AZ69" s="305"/>
      <c r="BA69" s="305"/>
      <c r="BB69" s="281"/>
      <c r="BC69" s="273"/>
      <c r="BD69" s="281"/>
      <c r="BE69" s="156"/>
    </row>
    <row r="70" spans="3:57">
      <c r="C70" s="153">
        <v>23</v>
      </c>
      <c r="D70" s="176" t="s">
        <v>107</v>
      </c>
      <c r="E70" s="188"/>
      <c r="F70" s="188"/>
      <c r="G70" s="188"/>
      <c r="H70" s="215"/>
      <c r="I70" s="233">
        <v>24</v>
      </c>
      <c r="J70" s="251"/>
      <c r="K70" s="255"/>
      <c r="L70" s="263"/>
      <c r="M70" s="229">
        <v>25</v>
      </c>
      <c r="N70" s="259"/>
      <c r="O70" s="288">
        <v>26</v>
      </c>
      <c r="P70" s="299">
        <v>27</v>
      </c>
      <c r="Q70" s="299">
        <v>28</v>
      </c>
      <c r="R70" s="299">
        <v>29</v>
      </c>
      <c r="S70" s="299">
        <v>30</v>
      </c>
      <c r="T70" s="299">
        <v>31</v>
      </c>
      <c r="U70" s="320">
        <v>32</v>
      </c>
      <c r="V70" s="254">
        <v>33</v>
      </c>
      <c r="W70" s="344"/>
      <c r="X70" s="352">
        <v>34</v>
      </c>
      <c r="Y70" s="299">
        <v>35</v>
      </c>
      <c r="Z70" s="374">
        <v>36</v>
      </c>
      <c r="AA70" s="288">
        <v>37</v>
      </c>
      <c r="AB70" s="299">
        <v>38</v>
      </c>
      <c r="AC70" s="299">
        <v>39</v>
      </c>
      <c r="AD70" s="299">
        <v>40</v>
      </c>
      <c r="AE70" s="299">
        <v>41</v>
      </c>
      <c r="AF70" s="299">
        <v>42</v>
      </c>
      <c r="AG70" s="320">
        <v>43</v>
      </c>
      <c r="AH70" s="254">
        <v>44</v>
      </c>
      <c r="AI70" s="344"/>
      <c r="AJ70" s="352">
        <v>45</v>
      </c>
      <c r="AK70" s="299">
        <v>46</v>
      </c>
      <c r="AL70" s="374">
        <v>47</v>
      </c>
      <c r="AM70" s="288">
        <v>48</v>
      </c>
      <c r="AN70" s="299">
        <v>49</v>
      </c>
      <c r="AO70" s="299">
        <v>50</v>
      </c>
      <c r="AP70" s="299">
        <v>51</v>
      </c>
      <c r="AQ70" s="299">
        <v>52</v>
      </c>
      <c r="AR70" s="299">
        <v>53</v>
      </c>
      <c r="AS70" s="320">
        <v>54</v>
      </c>
      <c r="AT70" s="254">
        <v>55</v>
      </c>
      <c r="AU70" s="344"/>
      <c r="AV70" s="352">
        <v>56</v>
      </c>
      <c r="AW70" s="299">
        <v>57</v>
      </c>
      <c r="AX70" s="374">
        <v>58</v>
      </c>
      <c r="AY70" s="288">
        <v>59</v>
      </c>
      <c r="AZ70" s="299">
        <v>60</v>
      </c>
      <c r="BA70" s="299">
        <v>61</v>
      </c>
      <c r="BB70" s="374">
        <v>62</v>
      </c>
      <c r="BC70" s="489">
        <v>63</v>
      </c>
      <c r="BD70" s="495"/>
      <c r="BE70" s="153">
        <v>64</v>
      </c>
    </row>
    <row r="71" spans="3:57" ht="18" customHeight="1">
      <c r="C71" s="157" t="s">
        <v>133</v>
      </c>
      <c r="D71" s="174"/>
      <c r="E71" s="189"/>
      <c r="F71" s="189"/>
      <c r="G71" s="189"/>
      <c r="H71" s="216"/>
      <c r="I71" s="554" t="s">
        <v>123</v>
      </c>
      <c r="J71" s="558"/>
      <c r="K71" s="558"/>
      <c r="L71" s="559"/>
      <c r="M71" s="560" t="s">
        <v>124</v>
      </c>
      <c r="N71" s="561" t="s">
        <v>125</v>
      </c>
      <c r="O71" s="562" t="str">
        <f>入力シート!O71</f>
        <v xml:space="preserve"> </v>
      </c>
      <c r="P71" s="566" t="str">
        <f>入力シート!P71</f>
        <v xml:space="preserve"> </v>
      </c>
      <c r="Q71" s="566" t="str">
        <f>入力シート!Q71</f>
        <v xml:space="preserve"> </v>
      </c>
      <c r="R71" s="566" t="str">
        <f>入力シート!R71</f>
        <v xml:space="preserve"> </v>
      </c>
      <c r="S71" s="566" t="str">
        <f>入力シート!S71</f>
        <v xml:space="preserve"> </v>
      </c>
      <c r="T71" s="566" t="str">
        <f>入力シート!T71</f>
        <v xml:space="preserve"> </v>
      </c>
      <c r="U71" s="575" t="str">
        <f>入力シート!U71</f>
        <v xml:space="preserve"> </v>
      </c>
      <c r="V71" s="581" t="s">
        <v>92</v>
      </c>
      <c r="W71" s="456"/>
      <c r="X71" s="583" t="str">
        <f>入力シート!X71</f>
        <v xml:space="preserve"> </v>
      </c>
      <c r="Y71" s="566" t="str">
        <f>入力シート!Y71</f>
        <v xml:space="preserve"> </v>
      </c>
      <c r="Z71" s="590" t="str">
        <f>入力シート!Z71</f>
        <v xml:space="preserve"> </v>
      </c>
      <c r="AA71" s="562" t="str">
        <f>入力シート!AA71</f>
        <v xml:space="preserve"> </v>
      </c>
      <c r="AB71" s="566" t="str">
        <f>入力シート!AB71</f>
        <v xml:space="preserve"> </v>
      </c>
      <c r="AC71" s="566" t="str">
        <f>入力シート!AC71</f>
        <v xml:space="preserve"> </v>
      </c>
      <c r="AD71" s="566" t="str">
        <f>入力シート!AD71</f>
        <v xml:space="preserve"> </v>
      </c>
      <c r="AE71" s="566" t="str">
        <f>入力シート!AE71</f>
        <v xml:space="preserve"> </v>
      </c>
      <c r="AF71" s="566" t="str">
        <f>入力シート!AF71</f>
        <v xml:space="preserve"> </v>
      </c>
      <c r="AG71" s="575" t="str">
        <f>入力シート!AG71</f>
        <v xml:space="preserve"> </v>
      </c>
      <c r="AH71" s="581" t="s">
        <v>92</v>
      </c>
      <c r="AI71" s="456"/>
      <c r="AJ71" s="583" t="str">
        <f>入力シート!AJ71</f>
        <v xml:space="preserve"> </v>
      </c>
      <c r="AK71" s="566" t="str">
        <f>入力シート!AK71</f>
        <v xml:space="preserve"> </v>
      </c>
      <c r="AL71" s="590" t="str">
        <f>入力シート!AL71</f>
        <v xml:space="preserve"> </v>
      </c>
      <c r="AM71" s="562" t="str">
        <f>入力シート!AM71</f>
        <v xml:space="preserve"> </v>
      </c>
      <c r="AN71" s="566" t="str">
        <f>入力シート!AN71</f>
        <v xml:space="preserve"> </v>
      </c>
      <c r="AO71" s="566" t="str">
        <f>入力シート!AO71</f>
        <v xml:space="preserve"> </v>
      </c>
      <c r="AP71" s="566" t="str">
        <f>入力シート!AP71</f>
        <v xml:space="preserve"> </v>
      </c>
      <c r="AQ71" s="566" t="str">
        <f>入力シート!AQ71</f>
        <v xml:space="preserve"> </v>
      </c>
      <c r="AR71" s="566" t="str">
        <f>入力シート!AR71</f>
        <v xml:space="preserve"> </v>
      </c>
      <c r="AS71" s="575" t="str">
        <f>入力シート!AS71</f>
        <v xml:space="preserve"> </v>
      </c>
      <c r="AT71" s="581" t="s">
        <v>92</v>
      </c>
      <c r="AU71" s="456"/>
      <c r="AV71" s="583" t="str">
        <f>入力シート!AV71</f>
        <v xml:space="preserve"> </v>
      </c>
      <c r="AW71" s="566" t="str">
        <f>入力シート!AW71</f>
        <v xml:space="preserve"> </v>
      </c>
      <c r="AX71" s="590" t="str">
        <f>入力シート!AX71</f>
        <v xml:space="preserve"> </v>
      </c>
      <c r="AY71" s="562" t="str">
        <f>入力シート!AY71</f>
        <v xml:space="preserve"> </v>
      </c>
      <c r="AZ71" s="566" t="str">
        <f>入力シート!AZ71</f>
        <v xml:space="preserve"> </v>
      </c>
      <c r="BA71" s="566" t="str">
        <f>入力シート!BA71</f>
        <v xml:space="preserve"> </v>
      </c>
      <c r="BB71" s="590" t="str">
        <f>入力シート!BB71</f>
        <v xml:space="preserve"> </v>
      </c>
      <c r="BC71" s="560" t="s">
        <v>124</v>
      </c>
      <c r="BD71" s="561" t="s">
        <v>125</v>
      </c>
      <c r="BE71" s="154" t="str">
        <f>IF(入力シート!BE71="○","○","　")</f>
        <v>　</v>
      </c>
    </row>
    <row r="72" spans="3:57" ht="18" customHeight="1">
      <c r="C72" s="158"/>
      <c r="D72" s="175"/>
      <c r="E72" s="190"/>
      <c r="F72" s="190"/>
      <c r="G72" s="190"/>
      <c r="H72" s="217"/>
      <c r="I72" s="175"/>
      <c r="J72" s="190"/>
      <c r="K72" s="190"/>
      <c r="L72" s="217"/>
      <c r="M72" s="228" t="s">
        <v>29</v>
      </c>
      <c r="N72" s="258"/>
      <c r="O72" s="564"/>
      <c r="P72" s="568"/>
      <c r="Q72" s="568"/>
      <c r="R72" s="568"/>
      <c r="S72" s="568"/>
      <c r="T72" s="568"/>
      <c r="U72" s="577"/>
      <c r="V72" s="340"/>
      <c r="W72" s="351" t="s">
        <v>9</v>
      </c>
      <c r="X72" s="542"/>
      <c r="Y72" s="568"/>
      <c r="Z72" s="546"/>
      <c r="AA72" s="564"/>
      <c r="AB72" s="568"/>
      <c r="AC72" s="568"/>
      <c r="AD72" s="568"/>
      <c r="AE72" s="568"/>
      <c r="AF72" s="568"/>
      <c r="AG72" s="577"/>
      <c r="AH72" s="340"/>
      <c r="AI72" s="351" t="s">
        <v>9</v>
      </c>
      <c r="AJ72" s="542"/>
      <c r="AK72" s="568"/>
      <c r="AL72" s="546"/>
      <c r="AM72" s="564"/>
      <c r="AN72" s="568"/>
      <c r="AO72" s="568"/>
      <c r="AP72" s="568"/>
      <c r="AQ72" s="568"/>
      <c r="AR72" s="568"/>
      <c r="AS72" s="577"/>
      <c r="AT72" s="340"/>
      <c r="AU72" s="351" t="s">
        <v>9</v>
      </c>
      <c r="AV72" s="542"/>
      <c r="AW72" s="568"/>
      <c r="AX72" s="546"/>
      <c r="AY72" s="564"/>
      <c r="AZ72" s="568"/>
      <c r="BA72" s="568"/>
      <c r="BB72" s="546"/>
      <c r="BC72" s="228" t="s">
        <v>29</v>
      </c>
      <c r="BD72" s="258"/>
      <c r="BE72" s="156"/>
    </row>
    <row r="73" spans="3:57">
      <c r="C73" s="153">
        <v>23</v>
      </c>
      <c r="D73" s="176" t="s">
        <v>134</v>
      </c>
      <c r="E73" s="188"/>
      <c r="F73" s="188"/>
      <c r="G73" s="188"/>
      <c r="H73" s="215"/>
      <c r="I73" s="233">
        <v>24</v>
      </c>
      <c r="J73" s="251"/>
      <c r="K73" s="255"/>
      <c r="L73" s="263"/>
      <c r="M73" s="229">
        <v>25</v>
      </c>
      <c r="N73" s="259"/>
      <c r="O73" s="288">
        <v>26</v>
      </c>
      <c r="P73" s="299">
        <v>27</v>
      </c>
      <c r="Q73" s="299">
        <v>28</v>
      </c>
      <c r="R73" s="299">
        <v>29</v>
      </c>
      <c r="S73" s="299">
        <v>30</v>
      </c>
      <c r="T73" s="299">
        <v>31</v>
      </c>
      <c r="U73" s="320">
        <v>32</v>
      </c>
      <c r="V73" s="254">
        <v>33</v>
      </c>
      <c r="W73" s="344"/>
      <c r="X73" s="352">
        <v>34</v>
      </c>
      <c r="Y73" s="299">
        <v>35</v>
      </c>
      <c r="Z73" s="374">
        <v>36</v>
      </c>
      <c r="AA73" s="288">
        <v>37</v>
      </c>
      <c r="AB73" s="299">
        <v>38</v>
      </c>
      <c r="AC73" s="299">
        <v>39</v>
      </c>
      <c r="AD73" s="299">
        <v>40</v>
      </c>
      <c r="AE73" s="299">
        <v>41</v>
      </c>
      <c r="AF73" s="299">
        <v>42</v>
      </c>
      <c r="AG73" s="320">
        <v>43</v>
      </c>
      <c r="AH73" s="254">
        <v>44</v>
      </c>
      <c r="AI73" s="344"/>
      <c r="AJ73" s="352">
        <v>45</v>
      </c>
      <c r="AK73" s="299">
        <v>46</v>
      </c>
      <c r="AL73" s="374">
        <v>47</v>
      </c>
      <c r="AM73" s="288">
        <v>48</v>
      </c>
      <c r="AN73" s="299">
        <v>49</v>
      </c>
      <c r="AO73" s="299">
        <v>50</v>
      </c>
      <c r="AP73" s="299">
        <v>51</v>
      </c>
      <c r="AQ73" s="299">
        <v>52</v>
      </c>
      <c r="AR73" s="299">
        <v>53</v>
      </c>
      <c r="AS73" s="320">
        <v>54</v>
      </c>
      <c r="AT73" s="254">
        <v>55</v>
      </c>
      <c r="AU73" s="344"/>
      <c r="AV73" s="352">
        <v>56</v>
      </c>
      <c r="AW73" s="299">
        <v>57</v>
      </c>
      <c r="AX73" s="374">
        <v>58</v>
      </c>
      <c r="AY73" s="288">
        <v>59</v>
      </c>
      <c r="AZ73" s="299">
        <v>60</v>
      </c>
      <c r="BA73" s="299">
        <v>61</v>
      </c>
      <c r="BB73" s="374">
        <v>62</v>
      </c>
      <c r="BC73" s="489">
        <v>63</v>
      </c>
      <c r="BD73" s="495"/>
      <c r="BE73" s="153">
        <v>64</v>
      </c>
    </row>
    <row r="74" spans="3:57" ht="18" customHeight="1">
      <c r="C74" s="157" t="s">
        <v>135</v>
      </c>
      <c r="D74" s="174"/>
      <c r="E74" s="189"/>
      <c r="F74" s="189"/>
      <c r="G74" s="189"/>
      <c r="H74" s="216"/>
      <c r="I74" s="554" t="s">
        <v>123</v>
      </c>
      <c r="J74" s="558"/>
      <c r="K74" s="558"/>
      <c r="L74" s="559"/>
      <c r="M74" s="560" t="s">
        <v>124</v>
      </c>
      <c r="N74" s="561" t="s">
        <v>125</v>
      </c>
      <c r="O74" s="272"/>
      <c r="P74" s="306"/>
      <c r="Q74" s="306"/>
      <c r="R74" s="306"/>
      <c r="S74" s="306"/>
      <c r="T74" s="306"/>
      <c r="U74" s="327"/>
      <c r="V74" s="339" t="s">
        <v>92</v>
      </c>
      <c r="W74" s="350"/>
      <c r="X74" s="583" t="str">
        <f>入力シート!X74</f>
        <v xml:space="preserve"> </v>
      </c>
      <c r="Y74" s="566" t="str">
        <f>入力シート!Y74</f>
        <v xml:space="preserve"> </v>
      </c>
      <c r="Z74" s="590" t="str">
        <f>入力シート!Z74</f>
        <v xml:space="preserve"> </v>
      </c>
      <c r="AA74" s="670"/>
      <c r="AB74" s="672"/>
      <c r="AC74" s="672"/>
      <c r="AD74" s="672"/>
      <c r="AE74" s="672"/>
      <c r="AF74" s="672"/>
      <c r="AG74" s="674"/>
      <c r="AH74" s="339" t="s">
        <v>92</v>
      </c>
      <c r="AI74" s="350"/>
      <c r="AJ74" s="583" t="str">
        <f>入力シート!AJ74</f>
        <v xml:space="preserve"> </v>
      </c>
      <c r="AK74" s="566" t="str">
        <f>入力シート!AK74</f>
        <v xml:space="preserve"> </v>
      </c>
      <c r="AL74" s="590" t="str">
        <f>入力シート!AL74</f>
        <v xml:space="preserve"> </v>
      </c>
      <c r="AM74" s="272"/>
      <c r="AN74" s="306"/>
      <c r="AO74" s="306"/>
      <c r="AP74" s="306"/>
      <c r="AQ74" s="306"/>
      <c r="AR74" s="306"/>
      <c r="AS74" s="327"/>
      <c r="AT74" s="339" t="s">
        <v>92</v>
      </c>
      <c r="AU74" s="350"/>
      <c r="AV74" s="583" t="str">
        <f>入力シート!AV74</f>
        <v xml:space="preserve"> </v>
      </c>
      <c r="AW74" s="566" t="str">
        <f>入力シート!AW74</f>
        <v xml:space="preserve"> </v>
      </c>
      <c r="AX74" s="590" t="str">
        <f>入力シート!AX74</f>
        <v xml:space="preserve"> </v>
      </c>
      <c r="AY74" s="272"/>
      <c r="AZ74" s="306"/>
      <c r="BA74" s="306"/>
      <c r="BB74" s="280"/>
      <c r="BC74" s="560" t="s">
        <v>124</v>
      </c>
      <c r="BD74" s="561" t="s">
        <v>125</v>
      </c>
      <c r="BE74" s="154" t="str">
        <f>IF(入力シート!BE74="○","○","　")</f>
        <v>　</v>
      </c>
    </row>
    <row r="75" spans="3:57" ht="18" customHeight="1">
      <c r="C75" s="158"/>
      <c r="D75" s="175"/>
      <c r="E75" s="190"/>
      <c r="F75" s="190"/>
      <c r="G75" s="190"/>
      <c r="H75" s="217"/>
      <c r="I75" s="175"/>
      <c r="J75" s="190"/>
      <c r="K75" s="190"/>
      <c r="L75" s="217"/>
      <c r="M75" s="228" t="s">
        <v>29</v>
      </c>
      <c r="N75" s="258"/>
      <c r="O75" s="273"/>
      <c r="P75" s="305"/>
      <c r="Q75" s="305"/>
      <c r="R75" s="305"/>
      <c r="S75" s="305"/>
      <c r="T75" s="305"/>
      <c r="U75" s="326"/>
      <c r="V75" s="340"/>
      <c r="W75" s="351"/>
      <c r="X75" s="542"/>
      <c r="Y75" s="568"/>
      <c r="Z75" s="546"/>
      <c r="AA75" s="671"/>
      <c r="AB75" s="673"/>
      <c r="AC75" s="673"/>
      <c r="AD75" s="673"/>
      <c r="AE75" s="673"/>
      <c r="AF75" s="673"/>
      <c r="AG75" s="675"/>
      <c r="AH75" s="340"/>
      <c r="AI75" s="351"/>
      <c r="AJ75" s="542"/>
      <c r="AK75" s="568"/>
      <c r="AL75" s="546"/>
      <c r="AM75" s="273"/>
      <c r="AN75" s="305"/>
      <c r="AO75" s="305"/>
      <c r="AP75" s="305"/>
      <c r="AQ75" s="305"/>
      <c r="AR75" s="305"/>
      <c r="AS75" s="326"/>
      <c r="AT75" s="340"/>
      <c r="AU75" s="351"/>
      <c r="AV75" s="542"/>
      <c r="AW75" s="568"/>
      <c r="AX75" s="546"/>
      <c r="AY75" s="273"/>
      <c r="AZ75" s="305"/>
      <c r="BA75" s="305"/>
      <c r="BB75" s="281"/>
      <c r="BC75" s="228" t="s">
        <v>29</v>
      </c>
      <c r="BD75" s="258"/>
      <c r="BE75" s="156"/>
    </row>
    <row r="76" spans="3:57">
      <c r="C76" t="s">
        <v>136</v>
      </c>
      <c r="AJ76" t="s">
        <v>137</v>
      </c>
      <c r="BC76" s="642" t="str">
        <f>入力シート!BC76:BE76</f>
        <v>（20.11）</v>
      </c>
      <c r="BD76" s="642"/>
      <c r="BE76" s="642"/>
    </row>
    <row r="77" spans="3:57">
      <c r="D77" t="s">
        <v>128</v>
      </c>
      <c r="F77" s="540" t="s">
        <v>37</v>
      </c>
      <c r="G77" s="540"/>
      <c r="H77" s="540"/>
      <c r="I77" t="s">
        <v>139</v>
      </c>
      <c r="AJ77" t="s">
        <v>79</v>
      </c>
      <c r="AL77" s="540" t="s">
        <v>37</v>
      </c>
      <c r="AM77" s="540"/>
      <c r="AN77" s="540"/>
      <c r="AO77" t="s">
        <v>140</v>
      </c>
    </row>
    <row r="78" spans="3:57">
      <c r="D78" t="s">
        <v>106</v>
      </c>
      <c r="F78" s="540" t="s">
        <v>37</v>
      </c>
      <c r="G78" s="540"/>
      <c r="H78" s="540"/>
      <c r="I78" t="s">
        <v>111</v>
      </c>
      <c r="AJ78" t="s">
        <v>60</v>
      </c>
      <c r="AL78" s="540" t="s">
        <v>37</v>
      </c>
      <c r="AM78" s="540"/>
      <c r="AN78" s="540"/>
      <c r="AO78" t="s">
        <v>141</v>
      </c>
    </row>
    <row r="79" spans="3:57">
      <c r="D79" t="s">
        <v>36</v>
      </c>
      <c r="F79" s="540" t="s">
        <v>37</v>
      </c>
      <c r="G79" s="540"/>
      <c r="H79" s="540"/>
      <c r="I79" t="s">
        <v>142</v>
      </c>
      <c r="AJ79" t="s">
        <v>53</v>
      </c>
      <c r="AL79" s="540" t="s">
        <v>37</v>
      </c>
      <c r="AM79" s="540"/>
      <c r="AN79" s="540"/>
      <c r="AO79" t="s">
        <v>143</v>
      </c>
    </row>
  </sheetData>
  <sheetProtection password="9CCE" sheet="1" objects="1" scenarios="1"/>
  <mergeCells count="437">
    <mergeCell ref="C7:O7"/>
    <mergeCell ref="AY14:BD14"/>
    <mergeCell ref="B15:S15"/>
    <mergeCell ref="T15:Y15"/>
    <mergeCell ref="I22:Y22"/>
    <mergeCell ref="AK25:AT25"/>
    <mergeCell ref="AU27:AZ27"/>
    <mergeCell ref="AP28:AW28"/>
    <mergeCell ref="AX28:AZ28"/>
    <mergeCell ref="C34:E34"/>
    <mergeCell ref="R34:U34"/>
    <mergeCell ref="W34:Y34"/>
    <mergeCell ref="AK34:AM34"/>
    <mergeCell ref="R35:U35"/>
    <mergeCell ref="W35:Y35"/>
    <mergeCell ref="AK35:AM35"/>
    <mergeCell ref="R36:U36"/>
    <mergeCell ref="W36:Y36"/>
    <mergeCell ref="AK36:AM36"/>
    <mergeCell ref="R37:U37"/>
    <mergeCell ref="W37:Y37"/>
    <mergeCell ref="AK37:AM37"/>
    <mergeCell ref="C38:E38"/>
    <mergeCell ref="R38:U38"/>
    <mergeCell ref="W38:Y38"/>
    <mergeCell ref="AK38:AM38"/>
    <mergeCell ref="R39:U39"/>
    <mergeCell ref="W39:Y39"/>
    <mergeCell ref="AK39:AM39"/>
    <mergeCell ref="R40:U40"/>
    <mergeCell ref="W40:Y40"/>
    <mergeCell ref="AK40:AM40"/>
    <mergeCell ref="R41:U41"/>
    <mergeCell ref="W41:Y41"/>
    <mergeCell ref="AK41:AM41"/>
    <mergeCell ref="C42:E42"/>
    <mergeCell ref="R42:U42"/>
    <mergeCell ref="W42:Y42"/>
    <mergeCell ref="AK42:AM42"/>
    <mergeCell ref="R43:U43"/>
    <mergeCell ref="W43:Y43"/>
    <mergeCell ref="AK43:AM43"/>
    <mergeCell ref="R44:U44"/>
    <mergeCell ref="W44:Y44"/>
    <mergeCell ref="AK44:AM44"/>
    <mergeCell ref="R45:U45"/>
    <mergeCell ref="W45:Y45"/>
    <mergeCell ref="AK45:AM45"/>
    <mergeCell ref="O46:BE46"/>
    <mergeCell ref="O49:BD49"/>
    <mergeCell ref="O50:Z50"/>
    <mergeCell ref="AA50:AL50"/>
    <mergeCell ref="AM50:AX50"/>
    <mergeCell ref="V51:Z51"/>
    <mergeCell ref="AH51:AL51"/>
    <mergeCell ref="AT51:AX51"/>
    <mergeCell ref="I54:L54"/>
    <mergeCell ref="M54:N54"/>
    <mergeCell ref="V54:W54"/>
    <mergeCell ref="AH54:AI54"/>
    <mergeCell ref="AT54:AU54"/>
    <mergeCell ref="BC54:BD54"/>
    <mergeCell ref="I58:L58"/>
    <mergeCell ref="M58:N58"/>
    <mergeCell ref="BC58:BD58"/>
    <mergeCell ref="I61:L61"/>
    <mergeCell ref="M61:N61"/>
    <mergeCell ref="V61:W61"/>
    <mergeCell ref="AH61:AI61"/>
    <mergeCell ref="AT61:AU61"/>
    <mergeCell ref="BC61:BD61"/>
    <mergeCell ref="I64:L64"/>
    <mergeCell ref="M64:N64"/>
    <mergeCell ref="V64:W64"/>
    <mergeCell ref="AH64:AI64"/>
    <mergeCell ref="AT64:AU64"/>
    <mergeCell ref="BC64:BD64"/>
    <mergeCell ref="I67:L67"/>
    <mergeCell ref="M67:N67"/>
    <mergeCell ref="V67:W67"/>
    <mergeCell ref="AH67:AI67"/>
    <mergeCell ref="AT67:AU67"/>
    <mergeCell ref="BC67:BD67"/>
    <mergeCell ref="I70:L70"/>
    <mergeCell ref="M70:N70"/>
    <mergeCell ref="V70:W70"/>
    <mergeCell ref="AH70:AI70"/>
    <mergeCell ref="AT70:AU70"/>
    <mergeCell ref="BC70:BD70"/>
    <mergeCell ref="I73:L73"/>
    <mergeCell ref="M73:N73"/>
    <mergeCell ref="V73:W73"/>
    <mergeCell ref="AH73:AI73"/>
    <mergeCell ref="AT73:AU73"/>
    <mergeCell ref="BC73:BD73"/>
    <mergeCell ref="BC76:BE76"/>
    <mergeCell ref="F77:H77"/>
    <mergeCell ref="AL77:AN77"/>
    <mergeCell ref="F78:H78"/>
    <mergeCell ref="AL78:AN78"/>
    <mergeCell ref="F79:H79"/>
    <mergeCell ref="AL79:AN79"/>
    <mergeCell ref="AZ2:BE3"/>
    <mergeCell ref="H4:AE5"/>
    <mergeCell ref="AZ5:BB6"/>
    <mergeCell ref="BD5:BE6"/>
    <mergeCell ref="AZ7:BB9"/>
    <mergeCell ref="BD7:BE9"/>
    <mergeCell ref="B11:F13"/>
    <mergeCell ref="AB11:AE13"/>
    <mergeCell ref="AF11:BE13"/>
    <mergeCell ref="G12:G13"/>
    <mergeCell ref="H12:H13"/>
    <mergeCell ref="AB14:AE15"/>
    <mergeCell ref="AF14:AU15"/>
    <mergeCell ref="AV14:AX18"/>
    <mergeCell ref="BE14:BE15"/>
    <mergeCell ref="B16:S18"/>
    <mergeCell ref="AB16:AE18"/>
    <mergeCell ref="AF16:AU18"/>
    <mergeCell ref="AY16:AY18"/>
    <mergeCell ref="AZ16:AZ18"/>
    <mergeCell ref="BA16:BA18"/>
    <mergeCell ref="BB16:BB18"/>
    <mergeCell ref="BC16:BC18"/>
    <mergeCell ref="BD16:BD18"/>
    <mergeCell ref="T17:T18"/>
    <mergeCell ref="U17:U18"/>
    <mergeCell ref="V17:V18"/>
    <mergeCell ref="W17:W18"/>
    <mergeCell ref="X17:X18"/>
    <mergeCell ref="Y17:Y18"/>
    <mergeCell ref="B22:H26"/>
    <mergeCell ref="AB22:AE26"/>
    <mergeCell ref="AL22:AL23"/>
    <mergeCell ref="AM22:AM23"/>
    <mergeCell ref="AQ22:AQ23"/>
    <mergeCell ref="AR22:AR23"/>
    <mergeCell ref="AZ22:AZ23"/>
    <mergeCell ref="BA22:BB23"/>
    <mergeCell ref="BC22:BD23"/>
    <mergeCell ref="BE22:BE23"/>
    <mergeCell ref="I23:Y24"/>
    <mergeCell ref="I25:Y26"/>
    <mergeCell ref="AZ25:AZ26"/>
    <mergeCell ref="BA25:BA26"/>
    <mergeCell ref="BB25:BB26"/>
    <mergeCell ref="BC25:BC26"/>
    <mergeCell ref="BD25:BD26"/>
    <mergeCell ref="BE25:BE26"/>
    <mergeCell ref="C32:E33"/>
    <mergeCell ref="F32:Y33"/>
    <mergeCell ref="Z32:AM33"/>
    <mergeCell ref="AN32:AQ33"/>
    <mergeCell ref="AR32:AT33"/>
    <mergeCell ref="AU32:AW33"/>
    <mergeCell ref="AX32:BD33"/>
    <mergeCell ref="BE32:BE33"/>
    <mergeCell ref="F34:H37"/>
    <mergeCell ref="AU34:AW37"/>
    <mergeCell ref="A35:A37"/>
    <mergeCell ref="C35:E37"/>
    <mergeCell ref="J35:Q36"/>
    <mergeCell ref="AA35:AI36"/>
    <mergeCell ref="AN35:AN37"/>
    <mergeCell ref="AO35:AO37"/>
    <mergeCell ref="AP35:AP37"/>
    <mergeCell ref="AQ35:AQ37"/>
    <mergeCell ref="AR35:AR37"/>
    <mergeCell ref="AS35:AS37"/>
    <mergeCell ref="AT35:AT37"/>
    <mergeCell ref="AX35:AX37"/>
    <mergeCell ref="AY35:AY37"/>
    <mergeCell ref="AZ35:AZ37"/>
    <mergeCell ref="BA35:BA37"/>
    <mergeCell ref="BB35:BB37"/>
    <mergeCell ref="BC35:BC37"/>
    <mergeCell ref="BD35:BD37"/>
    <mergeCell ref="BE35:BE37"/>
    <mergeCell ref="F38:H41"/>
    <mergeCell ref="AU38:AW41"/>
    <mergeCell ref="C39:E41"/>
    <mergeCell ref="J39:Q40"/>
    <mergeCell ref="AA39:AI40"/>
    <mergeCell ref="AN39:AN41"/>
    <mergeCell ref="AO39:AO41"/>
    <mergeCell ref="AP39:AP41"/>
    <mergeCell ref="AQ39:AQ41"/>
    <mergeCell ref="AR39:AR41"/>
    <mergeCell ref="AS39:AS41"/>
    <mergeCell ref="AT39:AT41"/>
    <mergeCell ref="AX39:AX41"/>
    <mergeCell ref="AY39:AY41"/>
    <mergeCell ref="AZ39:AZ41"/>
    <mergeCell ref="BA39:BA41"/>
    <mergeCell ref="BB39:BB41"/>
    <mergeCell ref="BC39:BC41"/>
    <mergeCell ref="BD39:BD41"/>
    <mergeCell ref="BE39:BE41"/>
    <mergeCell ref="F42:H45"/>
    <mergeCell ref="AU42:AW45"/>
    <mergeCell ref="C43:E45"/>
    <mergeCell ref="J43:Q44"/>
    <mergeCell ref="AA43:AI44"/>
    <mergeCell ref="AN43:AN45"/>
    <mergeCell ref="AO43:AO45"/>
    <mergeCell ref="AP43:AP45"/>
    <mergeCell ref="AQ43:AQ45"/>
    <mergeCell ref="AR43:AR45"/>
    <mergeCell ref="AS43:AS45"/>
    <mergeCell ref="AT43:AT45"/>
    <mergeCell ref="AX43:AX45"/>
    <mergeCell ref="AY43:AY45"/>
    <mergeCell ref="AZ43:AZ45"/>
    <mergeCell ref="BA43:BA45"/>
    <mergeCell ref="BB43:BB45"/>
    <mergeCell ref="BC43:BC45"/>
    <mergeCell ref="BD43:BD45"/>
    <mergeCell ref="BE43:BE45"/>
    <mergeCell ref="C49:C53"/>
    <mergeCell ref="D49:H53"/>
    <mergeCell ref="I49:L53"/>
    <mergeCell ref="M49:N53"/>
    <mergeCell ref="BE49:BE53"/>
    <mergeCell ref="AY50:BB53"/>
    <mergeCell ref="BC50:BD53"/>
    <mergeCell ref="O51:U53"/>
    <mergeCell ref="AA51:AG53"/>
    <mergeCell ref="AM51:AS53"/>
    <mergeCell ref="V52:W53"/>
    <mergeCell ref="X52:Z53"/>
    <mergeCell ref="AH52:AI53"/>
    <mergeCell ref="AJ52:AL53"/>
    <mergeCell ref="AT52:AU53"/>
    <mergeCell ref="AV52:AX53"/>
    <mergeCell ref="E54:H57"/>
    <mergeCell ref="C55:C60"/>
    <mergeCell ref="I55:L57"/>
    <mergeCell ref="O55:O57"/>
    <mergeCell ref="P55:P57"/>
    <mergeCell ref="Q55:Q57"/>
    <mergeCell ref="R55:R57"/>
    <mergeCell ref="S55:S57"/>
    <mergeCell ref="T55:T57"/>
    <mergeCell ref="U55:U57"/>
    <mergeCell ref="X55:X57"/>
    <mergeCell ref="Y55:Y57"/>
    <mergeCell ref="Z55:Z57"/>
    <mergeCell ref="AA55:AA57"/>
    <mergeCell ref="AB55:AB57"/>
    <mergeCell ref="AC55:AC57"/>
    <mergeCell ref="AD55:AD57"/>
    <mergeCell ref="AE55:AE57"/>
    <mergeCell ref="AF55:AF57"/>
    <mergeCell ref="AG55:AG57"/>
    <mergeCell ref="AJ55:AJ57"/>
    <mergeCell ref="AK55:AK57"/>
    <mergeCell ref="AL55:AL57"/>
    <mergeCell ref="AM55:AM57"/>
    <mergeCell ref="AN55:AN57"/>
    <mergeCell ref="AO55:AO57"/>
    <mergeCell ref="AP55:AP57"/>
    <mergeCell ref="AQ55:AQ57"/>
    <mergeCell ref="AR55:AR57"/>
    <mergeCell ref="AS55:AS57"/>
    <mergeCell ref="AV55:AV57"/>
    <mergeCell ref="AW55:AW57"/>
    <mergeCell ref="AX55:AX57"/>
    <mergeCell ref="AY55:AY57"/>
    <mergeCell ref="AZ55:AZ57"/>
    <mergeCell ref="BA55:BA57"/>
    <mergeCell ref="BB55:BB57"/>
    <mergeCell ref="BE55:BE57"/>
    <mergeCell ref="E58:H60"/>
    <mergeCell ref="O58:U60"/>
    <mergeCell ref="V58:W60"/>
    <mergeCell ref="X58:Z60"/>
    <mergeCell ref="AA58:AG60"/>
    <mergeCell ref="AH58:AI60"/>
    <mergeCell ref="AJ58:AL60"/>
    <mergeCell ref="AM58:AS60"/>
    <mergeCell ref="AT58:AU60"/>
    <mergeCell ref="AV58:AX60"/>
    <mergeCell ref="AY58:BB60"/>
    <mergeCell ref="I59:L60"/>
    <mergeCell ref="N59:N60"/>
    <mergeCell ref="BD59:BD60"/>
    <mergeCell ref="BE59:BE60"/>
    <mergeCell ref="D61:H63"/>
    <mergeCell ref="C62:C63"/>
    <mergeCell ref="I62:L63"/>
    <mergeCell ref="N62:N63"/>
    <mergeCell ref="O62:O63"/>
    <mergeCell ref="P62:P63"/>
    <mergeCell ref="Q62:Q63"/>
    <mergeCell ref="R62:R63"/>
    <mergeCell ref="S62:S63"/>
    <mergeCell ref="T62:T63"/>
    <mergeCell ref="U62:U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V62:AV63"/>
    <mergeCell ref="AW62:AW63"/>
    <mergeCell ref="AX62:AX63"/>
    <mergeCell ref="AY62:AY63"/>
    <mergeCell ref="AZ62:AZ63"/>
    <mergeCell ref="BA62:BA63"/>
    <mergeCell ref="BB62:BB63"/>
    <mergeCell ref="BD62:BD63"/>
    <mergeCell ref="BE62:BE63"/>
    <mergeCell ref="D64:H66"/>
    <mergeCell ref="C65:C66"/>
    <mergeCell ref="I65:L66"/>
    <mergeCell ref="N65:N66"/>
    <mergeCell ref="O65:O66"/>
    <mergeCell ref="P65:P66"/>
    <mergeCell ref="Q65:Q66"/>
    <mergeCell ref="R65:R66"/>
    <mergeCell ref="S65:S66"/>
    <mergeCell ref="T65:T66"/>
    <mergeCell ref="U65:U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J65:AJ66"/>
    <mergeCell ref="AK65:AK66"/>
    <mergeCell ref="AL65:AL66"/>
    <mergeCell ref="AM65:AM66"/>
    <mergeCell ref="AN65:AN66"/>
    <mergeCell ref="AO65:AO66"/>
    <mergeCell ref="AP65:AP66"/>
    <mergeCell ref="AQ65:AQ66"/>
    <mergeCell ref="AR65:AR66"/>
    <mergeCell ref="AS65:AS66"/>
    <mergeCell ref="AV65:AV66"/>
    <mergeCell ref="AW65:AW66"/>
    <mergeCell ref="AX65:AX66"/>
    <mergeCell ref="AY65:AY66"/>
    <mergeCell ref="AZ65:AZ66"/>
    <mergeCell ref="BA65:BA66"/>
    <mergeCell ref="BB65:BB66"/>
    <mergeCell ref="BD65:BD66"/>
    <mergeCell ref="BE65:BE66"/>
    <mergeCell ref="D67:H69"/>
    <mergeCell ref="C68:C69"/>
    <mergeCell ref="I68:L69"/>
    <mergeCell ref="N68:N69"/>
    <mergeCell ref="BD68:BD69"/>
    <mergeCell ref="BE68:BE69"/>
    <mergeCell ref="D70:H72"/>
    <mergeCell ref="C71:C72"/>
    <mergeCell ref="I71:L72"/>
    <mergeCell ref="N71:N72"/>
    <mergeCell ref="O71:O72"/>
    <mergeCell ref="P71:P72"/>
    <mergeCell ref="Q71:Q72"/>
    <mergeCell ref="R71:R72"/>
    <mergeCell ref="S71:S72"/>
    <mergeCell ref="T71:T72"/>
    <mergeCell ref="U71:U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G71:AG72"/>
    <mergeCell ref="AJ71:AJ72"/>
    <mergeCell ref="AK71:AK72"/>
    <mergeCell ref="AL71:AL72"/>
    <mergeCell ref="AM71:AM72"/>
    <mergeCell ref="AN71:AN72"/>
    <mergeCell ref="AO71:AO72"/>
    <mergeCell ref="AP71:AP72"/>
    <mergeCell ref="AQ71:AQ72"/>
    <mergeCell ref="AR71:AR72"/>
    <mergeCell ref="AS71:AS72"/>
    <mergeCell ref="AV71:AV72"/>
    <mergeCell ref="AW71:AW72"/>
    <mergeCell ref="AX71:AX72"/>
    <mergeCell ref="AY71:AY72"/>
    <mergeCell ref="AZ71:AZ72"/>
    <mergeCell ref="BA71:BA72"/>
    <mergeCell ref="BB71:BB72"/>
    <mergeCell ref="BD71:BD72"/>
    <mergeCell ref="BE71:BE72"/>
    <mergeCell ref="D73:H75"/>
    <mergeCell ref="C74:C75"/>
    <mergeCell ref="I74:L75"/>
    <mergeCell ref="N74:N75"/>
    <mergeCell ref="O74:U75"/>
    <mergeCell ref="V74:W75"/>
    <mergeCell ref="X74:X75"/>
    <mergeCell ref="Y74:Y75"/>
    <mergeCell ref="Z74:Z75"/>
    <mergeCell ref="AA74:AG75"/>
    <mergeCell ref="AH74:AI75"/>
    <mergeCell ref="AJ74:AJ75"/>
    <mergeCell ref="AK74:AK75"/>
    <mergeCell ref="AL74:AL75"/>
    <mergeCell ref="AM74:AS75"/>
    <mergeCell ref="AT74:AU75"/>
    <mergeCell ref="AV74:AV75"/>
    <mergeCell ref="AW74:AW75"/>
    <mergeCell ref="AX74:AX75"/>
    <mergeCell ref="AY74:BB75"/>
    <mergeCell ref="BD74:BD75"/>
    <mergeCell ref="BE74:BE75"/>
    <mergeCell ref="D54:D60"/>
  </mergeCells>
  <phoneticPr fontId="12" type="Hiragana"/>
  <printOptions horizontalCentered="1" verticalCentered="1"/>
  <pageMargins left="0.43307086614173218" right="0.19685039370078741" top="0.19685039370078741" bottom="0.19685039370078741" header="0.51181102362204722" footer="0.51181102362204722"/>
  <pageSetup paperSize="9" scale="76" fitToWidth="1" fitToHeight="1" orientation="portrait" usePrinterDefaults="1" blackAndWhite="1" verticalDpi="300" r:id="rId1"/>
  <headerFooter alignWithMargins="0"/>
  <drawing r:id="rId2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I85"/>
  <sheetViews>
    <sheetView workbookViewId="0">
      <selection activeCell="AR22" sqref="AR22:AR23"/>
    </sheetView>
  </sheetViews>
  <sheetFormatPr defaultRowHeight="13.5"/>
  <cols>
    <col min="1" max="8" width="2.375" customWidth="1"/>
    <col min="9" max="12" width="2.125" customWidth="1"/>
    <col min="13" max="14" width="2.375" customWidth="1"/>
    <col min="15" max="35" width="2.125" customWidth="1"/>
    <col min="36" max="36" width="2.00390625" customWidth="1"/>
    <col min="37" max="55" width="2.125" customWidth="1"/>
    <col min="56" max="56" width="2.375" customWidth="1"/>
    <col min="57" max="57" width="4.125" customWidth="1"/>
    <col min="58" max="60" width="2.375" customWidth="1"/>
    <col min="61" max="63" width="2.00390625" customWidth="1"/>
  </cols>
  <sheetData>
    <row r="1" spans="1:6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2"/>
      <c r="AX1" s="112"/>
      <c r="AY1" s="112"/>
      <c r="AZ1" s="389" t="s">
        <v>150</v>
      </c>
      <c r="BA1" s="138"/>
      <c r="BB1" s="138"/>
      <c r="BC1" s="138"/>
      <c r="BD1" s="138"/>
      <c r="BE1" s="497"/>
      <c r="BF1" s="112"/>
      <c r="BG1" s="112"/>
      <c r="BH1" s="112"/>
      <c r="BI1" s="112"/>
    </row>
    <row r="2" spans="1:61">
      <c r="A2" s="112"/>
      <c r="B2" s="112" t="s">
        <v>109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30"/>
      <c r="BA2" s="140"/>
      <c r="BB2" s="140"/>
      <c r="BC2" s="140"/>
      <c r="BD2" s="140"/>
      <c r="BE2" s="498"/>
      <c r="BF2" s="112"/>
      <c r="BG2" s="112"/>
      <c r="BH2" s="112"/>
      <c r="BI2" s="112"/>
    </row>
    <row r="3" spans="1:6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758" t="s">
        <v>144</v>
      </c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8"/>
      <c r="AK3" s="758"/>
      <c r="AL3" s="758"/>
      <c r="AM3" s="758"/>
      <c r="AN3" s="758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</row>
    <row r="4" spans="1:61" ht="12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758"/>
      <c r="Q4" s="758"/>
      <c r="R4" s="758"/>
      <c r="S4" s="758"/>
      <c r="T4" s="758"/>
      <c r="U4" s="758"/>
      <c r="V4" s="758"/>
      <c r="W4" s="758"/>
      <c r="X4" s="758"/>
      <c r="Y4" s="758"/>
      <c r="Z4" s="758"/>
      <c r="AA4" s="758"/>
      <c r="AB4" s="758"/>
      <c r="AC4" s="758"/>
      <c r="AD4" s="758"/>
      <c r="AE4" s="758"/>
      <c r="AF4" s="758"/>
      <c r="AG4" s="758"/>
      <c r="AH4" s="758"/>
      <c r="AI4" s="758"/>
      <c r="AJ4" s="758"/>
      <c r="AK4" s="758"/>
      <c r="AL4" s="758"/>
      <c r="AM4" s="758"/>
      <c r="AN4" s="758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821"/>
      <c r="BA4" s="139"/>
      <c r="BB4" s="139"/>
      <c r="BC4" s="139"/>
      <c r="BD4" s="821"/>
      <c r="BE4" s="139"/>
      <c r="BF4" s="112"/>
      <c r="BG4" s="112"/>
      <c r="BH4" s="112"/>
      <c r="BI4" s="112"/>
    </row>
    <row r="5" spans="1:6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39"/>
      <c r="BA5" s="139"/>
      <c r="BB5" s="139"/>
      <c r="BC5" s="139"/>
      <c r="BD5" s="139"/>
      <c r="BE5" s="139"/>
      <c r="BF5" s="112"/>
      <c r="BG5" s="112"/>
      <c r="BH5" s="112"/>
      <c r="BI5" s="112"/>
    </row>
    <row r="6" spans="1:6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477"/>
      <c r="BA6" s="477"/>
      <c r="BB6" s="477"/>
      <c r="BC6" s="477"/>
      <c r="BD6" s="477"/>
      <c r="BE6" s="477"/>
      <c r="BF6" s="112"/>
      <c r="BG6" s="112"/>
      <c r="BH6" s="112"/>
      <c r="BI6" s="112"/>
    </row>
    <row r="7" spans="1:61" s="111" customFormat="1" ht="17.25" customHeight="1">
      <c r="A7" s="696" t="s">
        <v>7</v>
      </c>
      <c r="B7" s="696"/>
      <c r="C7" s="696"/>
      <c r="D7" s="696"/>
      <c r="E7" s="696"/>
      <c r="F7" s="696"/>
      <c r="G7" s="696"/>
      <c r="H7" s="696"/>
      <c r="I7" s="696"/>
      <c r="J7" s="696"/>
      <c r="K7" s="696"/>
      <c r="L7" s="696"/>
      <c r="M7" s="696"/>
      <c r="N7" s="113"/>
      <c r="O7" s="113" t="s">
        <v>145</v>
      </c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399" t="s">
        <v>77</v>
      </c>
      <c r="AK7" s="399"/>
      <c r="AL7" s="399"/>
      <c r="AM7" s="399" t="str">
        <f>入力シート!AM7</f>
        <v xml:space="preserve"> </v>
      </c>
      <c r="AN7" s="399" t="str">
        <f>入力シート!AN7</f>
        <v xml:space="preserve"> </v>
      </c>
      <c r="AO7" s="399" t="s">
        <v>78</v>
      </c>
      <c r="AP7" s="399"/>
      <c r="AQ7" s="399" t="str">
        <f>入力シート!AQ7</f>
        <v xml:space="preserve"> </v>
      </c>
      <c r="AR7" s="399" t="str">
        <f>入力シート!AR7</f>
        <v xml:space="preserve"> </v>
      </c>
      <c r="AS7" s="399" t="s">
        <v>80</v>
      </c>
      <c r="AT7" s="399"/>
      <c r="AU7" s="399" t="str">
        <f>入力シート!AU7</f>
        <v xml:space="preserve"> </v>
      </c>
      <c r="AV7" s="399" t="str">
        <f>入力シート!AV7</f>
        <v xml:space="preserve"> </v>
      </c>
      <c r="AW7" s="399" t="s">
        <v>34</v>
      </c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</row>
    <row r="8" spans="1:61" ht="12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9"/>
      <c r="AU8" s="119"/>
      <c r="AV8" s="119"/>
      <c r="AW8" s="446"/>
      <c r="AX8" s="112"/>
      <c r="AY8" s="112"/>
      <c r="AZ8" s="113"/>
      <c r="BA8" s="113"/>
      <c r="BB8" s="113"/>
      <c r="BC8" s="119"/>
      <c r="BD8" s="113"/>
      <c r="BE8" s="113"/>
      <c r="BF8" s="112"/>
      <c r="BG8" s="112"/>
      <c r="BH8" s="112"/>
      <c r="BI8" s="112"/>
    </row>
    <row r="9" spans="1:61" ht="12.7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3"/>
      <c r="BA9" s="113"/>
      <c r="BB9" s="113"/>
      <c r="BC9" s="119"/>
      <c r="BD9" s="113"/>
      <c r="BE9" s="113"/>
      <c r="BF9" s="112"/>
      <c r="BG9" s="112"/>
      <c r="BH9" s="112"/>
      <c r="BI9" s="112"/>
    </row>
    <row r="10" spans="1:61" ht="14.2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</row>
    <row r="11" spans="1:61" ht="12" customHeight="1">
      <c r="A11" s="112"/>
      <c r="B11" s="120" t="s">
        <v>81</v>
      </c>
      <c r="C11" s="131"/>
      <c r="D11" s="131"/>
      <c r="E11" s="131"/>
      <c r="F11" s="131"/>
      <c r="G11" s="197">
        <v>1</v>
      </c>
      <c r="H11" s="203">
        <v>2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697" t="s">
        <v>82</v>
      </c>
      <c r="AC11" s="700"/>
      <c r="AD11" s="700"/>
      <c r="AE11" s="700"/>
      <c r="AF11" s="223" t="str">
        <f>IF(入力シート!AF11=0," ",入力シート!AF11)</f>
        <v xml:space="preserve"> </v>
      </c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837"/>
      <c r="BF11" s="112"/>
      <c r="BG11" s="112"/>
      <c r="BH11" s="112"/>
      <c r="BI11" s="112"/>
    </row>
    <row r="12" spans="1:61">
      <c r="A12" s="112"/>
      <c r="B12" s="121"/>
      <c r="C12" s="132"/>
      <c r="D12" s="132"/>
      <c r="E12" s="132"/>
      <c r="F12" s="132"/>
      <c r="G12" s="198" t="s">
        <v>83</v>
      </c>
      <c r="H12" s="204" t="s">
        <v>84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803"/>
      <c r="AC12" s="761"/>
      <c r="AD12" s="761"/>
      <c r="AE12" s="761"/>
      <c r="AF12" s="224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838"/>
      <c r="BF12" s="112"/>
      <c r="BG12" s="112"/>
      <c r="BH12" s="112"/>
      <c r="BI12" s="112"/>
    </row>
    <row r="13" spans="1:61">
      <c r="A13" s="112"/>
      <c r="B13" s="122"/>
      <c r="C13" s="133"/>
      <c r="D13" s="133"/>
      <c r="E13" s="133"/>
      <c r="F13" s="133"/>
      <c r="G13" s="199"/>
      <c r="H13" s="205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803"/>
      <c r="AC13" s="761"/>
      <c r="AD13" s="761"/>
      <c r="AE13" s="761"/>
      <c r="AF13" s="805"/>
      <c r="AG13" s="807"/>
      <c r="AH13" s="807"/>
      <c r="AI13" s="807"/>
      <c r="AJ13" s="807"/>
      <c r="AK13" s="807"/>
      <c r="AL13" s="807"/>
      <c r="AM13" s="807"/>
      <c r="AN13" s="807"/>
      <c r="AO13" s="807"/>
      <c r="AP13" s="807"/>
      <c r="AQ13" s="807"/>
      <c r="AR13" s="807"/>
      <c r="AS13" s="807"/>
      <c r="AT13" s="807"/>
      <c r="AU13" s="807"/>
      <c r="AV13" s="807"/>
      <c r="AW13" s="807"/>
      <c r="AX13" s="807"/>
      <c r="AY13" s="807"/>
      <c r="AZ13" s="807"/>
      <c r="BA13" s="807"/>
      <c r="BB13" s="807"/>
      <c r="BC13" s="807"/>
      <c r="BD13" s="807"/>
      <c r="BE13" s="839"/>
      <c r="BF13" s="112"/>
      <c r="BG13" s="112"/>
      <c r="BH13" s="112"/>
      <c r="BI13" s="112"/>
    </row>
    <row r="14" spans="1:61" ht="12.7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803" t="s">
        <v>85</v>
      </c>
      <c r="AC14" s="761"/>
      <c r="AD14" s="761"/>
      <c r="AE14" s="761"/>
      <c r="AF14" s="806" t="str">
        <f>IF(入力シート!AF14=0," ",入力シート!AF14)</f>
        <v xml:space="preserve"> </v>
      </c>
      <c r="AG14" s="808"/>
      <c r="AH14" s="808"/>
      <c r="AI14" s="808"/>
      <c r="AJ14" s="808"/>
      <c r="AK14" s="808"/>
      <c r="AL14" s="808"/>
      <c r="AM14" s="808"/>
      <c r="AN14" s="808"/>
      <c r="AO14" s="808"/>
      <c r="AP14" s="808"/>
      <c r="AQ14" s="808"/>
      <c r="AR14" s="808"/>
      <c r="AS14" s="808"/>
      <c r="AT14" s="808"/>
      <c r="AU14" s="816"/>
      <c r="AV14" s="732" t="s">
        <v>86</v>
      </c>
      <c r="AW14" s="738"/>
      <c r="AX14" s="818"/>
      <c r="AY14" s="819" t="s">
        <v>87</v>
      </c>
      <c r="AZ14" s="822"/>
      <c r="BA14" s="822"/>
      <c r="BB14" s="822"/>
      <c r="BC14" s="822"/>
      <c r="BD14" s="752"/>
      <c r="BE14" s="840">
        <v>15</v>
      </c>
      <c r="BF14" s="112"/>
      <c r="BG14" s="112"/>
      <c r="BH14" s="112"/>
      <c r="BI14" s="112"/>
    </row>
    <row r="15" spans="1:61" ht="12" customHeight="1">
      <c r="A15" s="112"/>
      <c r="B15" s="697" t="s">
        <v>89</v>
      </c>
      <c r="C15" s="700"/>
      <c r="D15" s="700"/>
      <c r="E15" s="700"/>
      <c r="F15" s="700"/>
      <c r="G15" s="700"/>
      <c r="H15" s="700"/>
      <c r="I15" s="700"/>
      <c r="J15" s="700"/>
      <c r="K15" s="700"/>
      <c r="L15" s="700"/>
      <c r="M15" s="700"/>
      <c r="N15" s="700"/>
      <c r="O15" s="700"/>
      <c r="P15" s="700"/>
      <c r="Q15" s="700"/>
      <c r="R15" s="700"/>
      <c r="S15" s="700"/>
      <c r="T15" s="768" t="s">
        <v>90</v>
      </c>
      <c r="U15" s="772"/>
      <c r="V15" s="772"/>
      <c r="W15" s="772"/>
      <c r="X15" s="772"/>
      <c r="Y15" s="790"/>
      <c r="Z15" s="112"/>
      <c r="AA15" s="112"/>
      <c r="AB15" s="803"/>
      <c r="AC15" s="761"/>
      <c r="AD15" s="761"/>
      <c r="AE15" s="761"/>
      <c r="AF15" s="805"/>
      <c r="AG15" s="807"/>
      <c r="AH15" s="807"/>
      <c r="AI15" s="807"/>
      <c r="AJ15" s="807"/>
      <c r="AK15" s="807"/>
      <c r="AL15" s="807"/>
      <c r="AM15" s="807"/>
      <c r="AN15" s="807"/>
      <c r="AO15" s="807"/>
      <c r="AP15" s="807"/>
      <c r="AQ15" s="807"/>
      <c r="AR15" s="807"/>
      <c r="AS15" s="807"/>
      <c r="AT15" s="807"/>
      <c r="AU15" s="817"/>
      <c r="AV15" s="733"/>
      <c r="AW15" s="132"/>
      <c r="AX15" s="784"/>
      <c r="AY15" s="769">
        <v>9</v>
      </c>
      <c r="AZ15" s="773">
        <v>10</v>
      </c>
      <c r="BA15" s="773">
        <v>11</v>
      </c>
      <c r="BB15" s="773">
        <v>12</v>
      </c>
      <c r="BC15" s="773">
        <v>13</v>
      </c>
      <c r="BD15" s="830">
        <v>14</v>
      </c>
      <c r="BE15" s="841"/>
      <c r="BF15" s="112"/>
      <c r="BG15" s="112"/>
      <c r="BH15" s="112"/>
      <c r="BI15" s="112"/>
    </row>
    <row r="16" spans="1:61" ht="12" customHeight="1">
      <c r="A16" s="112"/>
      <c r="B16" s="698" t="str">
        <f>IF(入力シート!B16=0," ",入力シート!B16)</f>
        <v xml:space="preserve"> </v>
      </c>
      <c r="C16" s="701"/>
      <c r="D16" s="701"/>
      <c r="E16" s="701"/>
      <c r="F16" s="701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69">
        <v>3</v>
      </c>
      <c r="U16" s="773">
        <v>4</v>
      </c>
      <c r="V16" s="773">
        <v>5</v>
      </c>
      <c r="W16" s="773">
        <v>6</v>
      </c>
      <c r="X16" s="773">
        <v>7</v>
      </c>
      <c r="Y16" s="791">
        <v>8</v>
      </c>
      <c r="Z16" s="112"/>
      <c r="AA16" s="112"/>
      <c r="AB16" s="803" t="s">
        <v>91</v>
      </c>
      <c r="AC16" s="761"/>
      <c r="AD16" s="761"/>
      <c r="AE16" s="761"/>
      <c r="AF16" s="806" t="str">
        <f>IF(入力シート!AF16=0," ",入力シート!AF16)</f>
        <v xml:space="preserve"> </v>
      </c>
      <c r="AG16" s="808"/>
      <c r="AH16" s="808"/>
      <c r="AI16" s="808"/>
      <c r="AJ16" s="808"/>
      <c r="AK16" s="808"/>
      <c r="AL16" s="808"/>
      <c r="AM16" s="808"/>
      <c r="AN16" s="808"/>
      <c r="AO16" s="808"/>
      <c r="AP16" s="808"/>
      <c r="AQ16" s="808"/>
      <c r="AR16" s="808"/>
      <c r="AS16" s="808"/>
      <c r="AT16" s="808"/>
      <c r="AU16" s="816"/>
      <c r="AV16" s="733"/>
      <c r="AW16" s="132"/>
      <c r="AX16" s="784"/>
      <c r="AY16" s="770" t="str">
        <f>入力シート!AY16</f>
        <v xml:space="preserve"> </v>
      </c>
      <c r="AZ16" s="774" t="str">
        <f>入力シート!AZ16</f>
        <v xml:space="preserve"> </v>
      </c>
      <c r="BA16" s="774" t="str">
        <f>入力シート!BA16</f>
        <v xml:space="preserve"> </v>
      </c>
      <c r="BB16" s="774" t="str">
        <f>入力シート!BB16</f>
        <v xml:space="preserve"> </v>
      </c>
      <c r="BC16" s="774" t="str">
        <f>入力シート!BC16</f>
        <v xml:space="preserve"> </v>
      </c>
      <c r="BD16" s="831" t="str">
        <f>入力シート!BD16</f>
        <v xml:space="preserve"> </v>
      </c>
      <c r="BE16" s="842"/>
      <c r="BF16" s="112"/>
      <c r="BG16" s="112"/>
      <c r="BH16" s="112"/>
      <c r="BI16" s="112"/>
    </row>
    <row r="17" spans="1:61">
      <c r="A17" s="112"/>
      <c r="B17" s="698"/>
      <c r="C17" s="701"/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70" t="str">
        <f>入力シート!T17</f>
        <v xml:space="preserve"> </v>
      </c>
      <c r="U17" s="774" t="str">
        <f>入力シート!U17</f>
        <v xml:space="preserve"> </v>
      </c>
      <c r="V17" s="774" t="str">
        <f>入力シート!V17</f>
        <v xml:space="preserve"> </v>
      </c>
      <c r="W17" s="774" t="str">
        <f>入力シート!W17</f>
        <v xml:space="preserve"> </v>
      </c>
      <c r="X17" s="774" t="str">
        <f>入力シート!X17</f>
        <v xml:space="preserve"> </v>
      </c>
      <c r="Y17" s="792" t="str">
        <f>入力シート!Y17</f>
        <v xml:space="preserve"> </v>
      </c>
      <c r="Z17" s="112"/>
      <c r="AA17" s="112"/>
      <c r="AB17" s="803"/>
      <c r="AC17" s="761"/>
      <c r="AD17" s="761"/>
      <c r="AE17" s="761"/>
      <c r="AF17" s="224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462"/>
      <c r="AV17" s="733"/>
      <c r="AW17" s="132"/>
      <c r="AX17" s="784"/>
      <c r="AY17" s="820"/>
      <c r="AZ17" s="823"/>
      <c r="BA17" s="823"/>
      <c r="BB17" s="823"/>
      <c r="BC17" s="823"/>
      <c r="BD17" s="832"/>
      <c r="BE17" s="843"/>
      <c r="BF17" s="112"/>
      <c r="BG17" s="112"/>
      <c r="BH17" s="112"/>
      <c r="BI17" s="112"/>
    </row>
    <row r="18" spans="1:61" ht="14.25">
      <c r="A18" s="112"/>
      <c r="B18" s="699"/>
      <c r="C18" s="702"/>
      <c r="D18" s="702"/>
      <c r="E18" s="702"/>
      <c r="F18" s="702"/>
      <c r="G18" s="702"/>
      <c r="H18" s="702"/>
      <c r="I18" s="702"/>
      <c r="J18" s="702"/>
      <c r="K18" s="702"/>
      <c r="L18" s="702"/>
      <c r="M18" s="702"/>
      <c r="N18" s="702"/>
      <c r="O18" s="702"/>
      <c r="P18" s="702"/>
      <c r="Q18" s="702"/>
      <c r="R18" s="702"/>
      <c r="S18" s="702"/>
      <c r="T18" s="771"/>
      <c r="U18" s="775"/>
      <c r="V18" s="775"/>
      <c r="W18" s="775"/>
      <c r="X18" s="775"/>
      <c r="Y18" s="793"/>
      <c r="Z18" s="112"/>
      <c r="AA18" s="112"/>
      <c r="AB18" s="804"/>
      <c r="AC18" s="762"/>
      <c r="AD18" s="762"/>
      <c r="AE18" s="762"/>
      <c r="AF18" s="225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463"/>
      <c r="AV18" s="734"/>
      <c r="AW18" s="133"/>
      <c r="AX18" s="786"/>
      <c r="AY18" s="771"/>
      <c r="AZ18" s="775"/>
      <c r="BA18" s="775"/>
      <c r="BB18" s="775"/>
      <c r="BC18" s="775"/>
      <c r="BD18" s="833"/>
      <c r="BE18" s="844"/>
      <c r="BF18" s="112"/>
      <c r="BG18" s="112"/>
      <c r="BH18" s="112"/>
      <c r="BI18" s="112"/>
    </row>
    <row r="19" spans="1:61" ht="14.25">
      <c r="A19" s="112"/>
      <c r="B19" s="127" t="s">
        <v>38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</row>
    <row r="20" spans="1:6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</row>
    <row r="21" spans="1:61" ht="14.25">
      <c r="A21" s="114" t="s">
        <v>92</v>
      </c>
      <c r="B21" s="112" t="s">
        <v>93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</row>
    <row r="22" spans="1:61" ht="12" customHeight="1">
      <c r="A22" s="112"/>
      <c r="B22" s="128" t="s">
        <v>94</v>
      </c>
      <c r="C22" s="138"/>
      <c r="D22" s="138"/>
      <c r="E22" s="138"/>
      <c r="F22" s="138"/>
      <c r="G22" s="138"/>
      <c r="H22" s="206"/>
      <c r="I22" s="181">
        <v>16</v>
      </c>
      <c r="J22" s="737"/>
      <c r="K22" s="737"/>
      <c r="L22" s="737"/>
      <c r="M22" s="737"/>
      <c r="N22" s="737"/>
      <c r="O22" s="737"/>
      <c r="P22" s="737"/>
      <c r="Q22" s="737"/>
      <c r="R22" s="737"/>
      <c r="S22" s="737"/>
      <c r="T22" s="737"/>
      <c r="U22" s="737"/>
      <c r="V22" s="737"/>
      <c r="W22" s="737"/>
      <c r="X22" s="737"/>
      <c r="Y22" s="794"/>
      <c r="Z22" s="112"/>
      <c r="AA22" s="112"/>
      <c r="AB22" s="389" t="s">
        <v>95</v>
      </c>
      <c r="AC22" s="138"/>
      <c r="AD22" s="138"/>
      <c r="AE22" s="138"/>
      <c r="AF22" s="223"/>
      <c r="AG22" s="241"/>
      <c r="AH22" s="241"/>
      <c r="AI22" s="241"/>
      <c r="AJ22" s="241"/>
      <c r="AK22" s="241"/>
      <c r="AL22" s="810" t="str">
        <f>入力シート!AL22</f>
        <v xml:space="preserve"> </v>
      </c>
      <c r="AM22" s="810" t="str">
        <f>入力シート!AM22</f>
        <v xml:space="preserve"> </v>
      </c>
      <c r="AN22" s="241"/>
      <c r="AO22" s="241"/>
      <c r="AP22" s="241"/>
      <c r="AQ22" s="810" t="str">
        <f>入力シート!AQ22</f>
        <v xml:space="preserve"> </v>
      </c>
      <c r="AR22" s="810" t="str">
        <f>入力シート!AR22</f>
        <v xml:space="preserve"> </v>
      </c>
      <c r="AS22" s="241"/>
      <c r="AT22" s="241"/>
      <c r="AU22" s="241"/>
      <c r="AV22" s="241"/>
      <c r="AW22" s="241"/>
      <c r="AX22" s="241"/>
      <c r="AY22" s="461"/>
      <c r="AZ22" s="469" t="s">
        <v>96</v>
      </c>
      <c r="BA22" s="162" t="s">
        <v>78</v>
      </c>
      <c r="BB22" s="162"/>
      <c r="BC22" s="162" t="s">
        <v>97</v>
      </c>
      <c r="BD22" s="162"/>
      <c r="BE22" s="845" t="s">
        <v>25</v>
      </c>
      <c r="BF22" s="112"/>
      <c r="BG22" s="112"/>
      <c r="BH22" s="112"/>
      <c r="BI22" s="112"/>
    </row>
    <row r="23" spans="1:61">
      <c r="A23" s="112"/>
      <c r="B23" s="129"/>
      <c r="C23" s="139"/>
      <c r="D23" s="139"/>
      <c r="E23" s="139"/>
      <c r="F23" s="139"/>
      <c r="G23" s="139"/>
      <c r="H23" s="207"/>
      <c r="I23" s="732" t="s">
        <v>98</v>
      </c>
      <c r="J23" s="738"/>
      <c r="K23" s="738"/>
      <c r="L23" s="738"/>
      <c r="M23" s="738"/>
      <c r="N23" s="738"/>
      <c r="O23" s="738"/>
      <c r="P23" s="738"/>
      <c r="Q23" s="738"/>
      <c r="R23" s="738"/>
      <c r="S23" s="738"/>
      <c r="T23" s="738"/>
      <c r="U23" s="738"/>
      <c r="V23" s="738"/>
      <c r="W23" s="738"/>
      <c r="X23" s="738"/>
      <c r="Y23" s="746"/>
      <c r="Z23" s="112"/>
      <c r="AA23" s="112"/>
      <c r="AB23" s="129"/>
      <c r="AC23" s="139"/>
      <c r="AD23" s="139"/>
      <c r="AE23" s="139"/>
      <c r="AF23" s="224"/>
      <c r="AG23" s="112"/>
      <c r="AH23" s="119"/>
      <c r="AI23" s="119" t="s">
        <v>77</v>
      </c>
      <c r="AJ23" s="119"/>
      <c r="AK23" s="119"/>
      <c r="AL23" s="811"/>
      <c r="AM23" s="811"/>
      <c r="AN23" s="119"/>
      <c r="AO23" s="119" t="s">
        <v>78</v>
      </c>
      <c r="AP23" s="112"/>
      <c r="AQ23" s="811"/>
      <c r="AR23" s="811"/>
      <c r="AS23" s="119"/>
      <c r="AT23" s="119" t="s">
        <v>17</v>
      </c>
      <c r="AU23" s="119"/>
      <c r="AV23" s="119"/>
      <c r="AW23" s="119"/>
      <c r="AX23" s="119"/>
      <c r="AY23" s="462"/>
      <c r="AZ23" s="470"/>
      <c r="BA23" s="826"/>
      <c r="BB23" s="826"/>
      <c r="BC23" s="826"/>
      <c r="BD23" s="826"/>
      <c r="BE23" s="846"/>
      <c r="BF23" s="112"/>
      <c r="BG23" s="112"/>
      <c r="BH23" s="112"/>
      <c r="BI23" s="112"/>
    </row>
    <row r="24" spans="1:61">
      <c r="A24" s="112"/>
      <c r="B24" s="129"/>
      <c r="C24" s="139"/>
      <c r="D24" s="139"/>
      <c r="E24" s="139"/>
      <c r="F24" s="139"/>
      <c r="G24" s="139"/>
      <c r="H24" s="207"/>
      <c r="I24" s="733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747"/>
      <c r="Z24" s="112"/>
      <c r="AA24" s="112"/>
      <c r="AB24" s="129"/>
      <c r="AC24" s="139"/>
      <c r="AD24" s="139"/>
      <c r="AE24" s="139"/>
      <c r="AF24" s="224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462"/>
      <c r="AZ24" s="471">
        <v>17</v>
      </c>
      <c r="BA24" s="769">
        <v>18</v>
      </c>
      <c r="BB24" s="827">
        <v>19</v>
      </c>
      <c r="BC24" s="769">
        <v>20</v>
      </c>
      <c r="BD24" s="827">
        <v>21</v>
      </c>
      <c r="BE24" s="847">
        <v>22</v>
      </c>
      <c r="BF24" s="112"/>
      <c r="BG24" s="112"/>
      <c r="BH24" s="112"/>
      <c r="BI24" s="112"/>
    </row>
    <row r="25" spans="1:61">
      <c r="A25" s="112"/>
      <c r="B25" s="129"/>
      <c r="C25" s="139"/>
      <c r="D25" s="139"/>
      <c r="E25" s="139"/>
      <c r="F25" s="139"/>
      <c r="G25" s="139"/>
      <c r="H25" s="207"/>
      <c r="I25" s="733" t="s">
        <v>99</v>
      </c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747"/>
      <c r="Z25" s="112"/>
      <c r="AA25" s="112"/>
      <c r="AB25" s="129"/>
      <c r="AC25" s="139"/>
      <c r="AD25" s="139"/>
      <c r="AE25" s="139"/>
      <c r="AF25" s="224"/>
      <c r="AG25" s="119"/>
      <c r="AH25" s="112"/>
      <c r="AI25" s="119"/>
      <c r="AJ25" s="119" t="s">
        <v>100</v>
      </c>
      <c r="AK25" s="132" t="str">
        <f>IF(入力シート!AK25=0," ",入力シート!AK25)</f>
        <v xml:space="preserve"> </v>
      </c>
      <c r="AL25" s="132"/>
      <c r="AM25" s="132"/>
      <c r="AN25" s="132"/>
      <c r="AO25" s="132"/>
      <c r="AP25" s="132"/>
      <c r="AQ25" s="132"/>
      <c r="AR25" s="132"/>
      <c r="AS25" s="132"/>
      <c r="AT25" s="132"/>
      <c r="AU25" s="119" t="s">
        <v>101</v>
      </c>
      <c r="AV25" s="119"/>
      <c r="AW25" s="119"/>
      <c r="AX25" s="119"/>
      <c r="AY25" s="462"/>
      <c r="AZ25" s="824" t="s">
        <v>102</v>
      </c>
      <c r="BA25" s="788" t="str">
        <f>入力シート!BA25</f>
        <v xml:space="preserve"> </v>
      </c>
      <c r="BB25" s="777" t="str">
        <f>入力シート!BB25</f>
        <v xml:space="preserve"> </v>
      </c>
      <c r="BC25" s="788" t="str">
        <f>入力シート!BC25</f>
        <v xml:space="preserve"> </v>
      </c>
      <c r="BD25" s="777" t="str">
        <f>入力シート!BD25</f>
        <v xml:space="preserve"> </v>
      </c>
      <c r="BE25" s="848" t="str">
        <f>入力シート!BE25</f>
        <v xml:space="preserve"> </v>
      </c>
      <c r="BF25" s="112"/>
      <c r="BG25" s="112"/>
      <c r="BH25" s="112"/>
      <c r="BI25" s="112"/>
    </row>
    <row r="26" spans="1:61" ht="14.25">
      <c r="A26" s="112"/>
      <c r="B26" s="130"/>
      <c r="C26" s="140"/>
      <c r="D26" s="140"/>
      <c r="E26" s="140"/>
      <c r="F26" s="140"/>
      <c r="G26" s="140"/>
      <c r="H26" s="208"/>
      <c r="I26" s="734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748"/>
      <c r="Z26" s="112"/>
      <c r="AA26" s="112"/>
      <c r="AB26" s="130"/>
      <c r="AC26" s="140"/>
      <c r="AD26" s="140"/>
      <c r="AE26" s="140"/>
      <c r="AF26" s="225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463"/>
      <c r="AZ26" s="825"/>
      <c r="BA26" s="199"/>
      <c r="BB26" s="779"/>
      <c r="BC26" s="199"/>
      <c r="BD26" s="779"/>
      <c r="BE26" s="849"/>
      <c r="BF26" s="112"/>
      <c r="BG26" s="112"/>
      <c r="BH26" s="112"/>
      <c r="BI26" s="112"/>
    </row>
    <row r="27" spans="1:61">
      <c r="O27" t="s">
        <v>30</v>
      </c>
      <c r="AL27" s="405" t="s">
        <v>103</v>
      </c>
      <c r="AP27" t="s">
        <v>104</v>
      </c>
      <c r="AU27" s="294" t="s">
        <v>154</v>
      </c>
      <c r="AV27" s="294"/>
      <c r="AW27" s="294"/>
      <c r="AX27" s="294"/>
      <c r="AY27" s="294"/>
      <c r="AZ27" s="294"/>
      <c r="BA27" t="s">
        <v>79</v>
      </c>
    </row>
    <row r="28" spans="1:61">
      <c r="AP28" t="s">
        <v>45</v>
      </c>
      <c r="AX28" s="458" t="s">
        <v>69</v>
      </c>
      <c r="BA28" t="s">
        <v>60</v>
      </c>
      <c r="BC28" t="s">
        <v>108</v>
      </c>
    </row>
    <row r="29" spans="1:61">
      <c r="AX29" s="458"/>
    </row>
    <row r="30" spans="1:6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</row>
    <row r="31" spans="1:61">
      <c r="A31" s="114" t="s">
        <v>9</v>
      </c>
      <c r="B31" s="112" t="s">
        <v>4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9"/>
      <c r="AQ31" s="119"/>
      <c r="AR31" s="119"/>
      <c r="AS31" s="119"/>
      <c r="AT31" s="119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</row>
    <row r="32" spans="1:61" ht="12" customHeight="1">
      <c r="C32" s="141" t="s">
        <v>32</v>
      </c>
      <c r="D32" s="160"/>
      <c r="E32" s="160"/>
      <c r="F32" s="191" t="s">
        <v>35</v>
      </c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363"/>
      <c r="Z32" s="191" t="s">
        <v>39</v>
      </c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408"/>
      <c r="AN32" s="415" t="s">
        <v>43</v>
      </c>
      <c r="AO32" s="420"/>
      <c r="AP32" s="420"/>
      <c r="AQ32" s="423"/>
      <c r="AR32" s="415" t="s">
        <v>40</v>
      </c>
      <c r="AS32" s="420"/>
      <c r="AT32" s="423"/>
      <c r="AU32" s="438" t="s">
        <v>151</v>
      </c>
      <c r="AV32" s="448"/>
      <c r="AW32" s="453"/>
      <c r="AX32" s="459" t="s">
        <v>26</v>
      </c>
      <c r="AY32" s="294"/>
      <c r="AZ32" s="294"/>
      <c r="BA32" s="294"/>
      <c r="BB32" s="294"/>
      <c r="BC32" s="294"/>
      <c r="BD32" s="493"/>
      <c r="BE32" s="513" t="s">
        <v>55</v>
      </c>
    </row>
    <row r="33" spans="1:61" ht="12.75" customHeight="1">
      <c r="C33" s="142"/>
      <c r="D33" s="161"/>
      <c r="E33" s="161"/>
      <c r="F33" s="192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364"/>
      <c r="Z33" s="365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409"/>
      <c r="AN33" s="416"/>
      <c r="AO33" s="421"/>
      <c r="AP33" s="421"/>
      <c r="AQ33" s="424"/>
      <c r="AR33" s="427"/>
      <c r="AS33" s="430"/>
      <c r="AT33" s="433"/>
      <c r="AU33" s="439"/>
      <c r="AV33" s="449"/>
      <c r="AW33" s="454"/>
      <c r="AX33" s="427"/>
      <c r="AY33" s="430"/>
      <c r="AZ33" s="430"/>
      <c r="BA33" s="430"/>
      <c r="BB33" s="430"/>
      <c r="BC33" s="430"/>
      <c r="BD33" s="433"/>
      <c r="BE33" s="514"/>
    </row>
    <row r="34" spans="1:61" ht="12.75" customHeight="1">
      <c r="A34" s="115">
        <v>23</v>
      </c>
      <c r="B34" s="112"/>
      <c r="C34" s="143">
        <v>24</v>
      </c>
      <c r="D34" s="162"/>
      <c r="E34" s="181"/>
      <c r="F34" s="720" t="str">
        <f>IF(入力シート!F34=0," ",入力シート!F34)</f>
        <v xml:space="preserve"> </v>
      </c>
      <c r="G34" s="723"/>
      <c r="H34" s="726"/>
      <c r="I34" s="223"/>
      <c r="J34" s="241"/>
      <c r="K34" s="241"/>
      <c r="L34" s="241"/>
      <c r="M34" s="241"/>
      <c r="N34" s="241"/>
      <c r="O34" s="241"/>
      <c r="P34" s="241"/>
      <c r="Q34" s="241"/>
      <c r="R34" s="767" t="s">
        <v>51</v>
      </c>
      <c r="S34" s="555"/>
      <c r="T34" s="555"/>
      <c r="U34" s="555"/>
      <c r="V34" s="328"/>
      <c r="W34" s="767" t="s">
        <v>56</v>
      </c>
      <c r="X34" s="767"/>
      <c r="Y34" s="767"/>
      <c r="Z34" s="366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767" t="s">
        <v>57</v>
      </c>
      <c r="AL34" s="767"/>
      <c r="AM34" s="812"/>
      <c r="AN34" s="417">
        <v>25</v>
      </c>
      <c r="AO34" s="299">
        <v>26</v>
      </c>
      <c r="AP34" s="299">
        <v>27</v>
      </c>
      <c r="AQ34" s="425">
        <v>28</v>
      </c>
      <c r="AR34" s="352">
        <v>29</v>
      </c>
      <c r="AS34" s="299">
        <v>30</v>
      </c>
      <c r="AT34" s="425">
        <v>31</v>
      </c>
      <c r="AU34" s="440" t="s">
        <v>48</v>
      </c>
      <c r="AV34" s="682"/>
      <c r="AW34" s="244"/>
      <c r="AX34" s="352">
        <v>32</v>
      </c>
      <c r="AY34" s="299">
        <v>33</v>
      </c>
      <c r="AZ34" s="299">
        <v>34</v>
      </c>
      <c r="BA34" s="299">
        <v>35</v>
      </c>
      <c r="BB34" s="299">
        <v>36</v>
      </c>
      <c r="BC34" s="425">
        <v>37</v>
      </c>
      <c r="BD34" s="374">
        <v>38</v>
      </c>
      <c r="BE34" s="153">
        <v>39</v>
      </c>
      <c r="BF34" s="112"/>
      <c r="BG34" s="112"/>
      <c r="BH34" s="112"/>
      <c r="BI34" s="112"/>
    </row>
    <row r="35" spans="1:61" ht="12.75" customHeight="1">
      <c r="A35" s="116">
        <v>0</v>
      </c>
      <c r="B35" s="112"/>
      <c r="C35" s="146" t="s">
        <v>41</v>
      </c>
      <c r="D35" s="164"/>
      <c r="E35" s="164"/>
      <c r="F35" s="721"/>
      <c r="G35" s="724"/>
      <c r="H35" s="727"/>
      <c r="I35" s="224"/>
      <c r="J35" s="739" t="str">
        <f>IF(入力シート!J35=0," ",入力シート!J35)</f>
        <v xml:space="preserve"> </v>
      </c>
      <c r="K35" s="178"/>
      <c r="L35" s="178"/>
      <c r="M35" s="178"/>
      <c r="N35" s="178"/>
      <c r="O35" s="178"/>
      <c r="P35" s="178"/>
      <c r="Q35" s="178"/>
      <c r="R35" s="341" t="s">
        <v>23</v>
      </c>
      <c r="S35" s="178"/>
      <c r="T35" s="178"/>
      <c r="U35" s="178"/>
      <c r="V35" s="329"/>
      <c r="W35" s="341" t="s">
        <v>16</v>
      </c>
      <c r="X35" s="341"/>
      <c r="Y35" s="341"/>
      <c r="Z35" s="367"/>
      <c r="AA35" s="800" t="str">
        <f>IF(入力シート!AA35=0," ",入力シート!AA35)</f>
        <v xml:space="preserve"> </v>
      </c>
      <c r="AB35" s="800"/>
      <c r="AC35" s="800"/>
      <c r="AD35" s="800"/>
      <c r="AE35" s="800"/>
      <c r="AF35" s="800"/>
      <c r="AG35" s="800"/>
      <c r="AH35" s="800"/>
      <c r="AI35" s="800"/>
      <c r="AJ35" s="400"/>
      <c r="AK35" s="341" t="s">
        <v>61</v>
      </c>
      <c r="AL35" s="341"/>
      <c r="AM35" s="813"/>
      <c r="AN35" s="583" t="str">
        <f>入力シート!AN35</f>
        <v xml:space="preserve"> </v>
      </c>
      <c r="AO35" s="566" t="str">
        <f>入力シート!AO35</f>
        <v xml:space="preserve"> </v>
      </c>
      <c r="AP35" s="566" t="str">
        <f>入力シート!AP35</f>
        <v xml:space="preserve"> </v>
      </c>
      <c r="AQ35" s="575" t="str">
        <f>入力シート!AQ35</f>
        <v xml:space="preserve"> </v>
      </c>
      <c r="AR35" s="571" t="str">
        <f>入力シート!AR35</f>
        <v xml:space="preserve"> </v>
      </c>
      <c r="AS35" s="573" t="str">
        <f>入力シート!AS35</f>
        <v xml:space="preserve"> </v>
      </c>
      <c r="AT35" s="620" t="str">
        <f>入力シート!AT35</f>
        <v xml:space="preserve"> </v>
      </c>
      <c r="AU35" s="678"/>
      <c r="AV35" s="683"/>
      <c r="AW35" s="245"/>
      <c r="AX35" s="571" t="str">
        <f>入力シート!AX35</f>
        <v xml:space="preserve"> </v>
      </c>
      <c r="AY35" s="573" t="str">
        <f>入力シート!AY35</f>
        <v xml:space="preserve"> </v>
      </c>
      <c r="AZ35" s="573" t="str">
        <f>入力シート!AZ35</f>
        <v xml:space="preserve"> </v>
      </c>
      <c r="BA35" s="573" t="str">
        <f>入力シート!BA35</f>
        <v xml:space="preserve"> </v>
      </c>
      <c r="BB35" s="573" t="str">
        <f>入力シート!BB35</f>
        <v xml:space="preserve"> </v>
      </c>
      <c r="BC35" s="638" t="str">
        <f>入力シート!BC35</f>
        <v xml:space="preserve"> </v>
      </c>
      <c r="BD35" s="585" t="str">
        <f>入力シート!BD35</f>
        <v xml:space="preserve"> </v>
      </c>
      <c r="BE35" s="154" t="str">
        <f>IF(入力シート!BE35="○","○","　")</f>
        <v>　</v>
      </c>
      <c r="BF35" s="112"/>
      <c r="BG35" s="112"/>
      <c r="BH35" s="112"/>
      <c r="BI35" s="112"/>
    </row>
    <row r="36" spans="1:61" ht="12.75" customHeight="1">
      <c r="A36" s="117"/>
      <c r="B36" s="112"/>
      <c r="C36" s="147"/>
      <c r="D36" s="165"/>
      <c r="E36" s="165"/>
      <c r="F36" s="721"/>
      <c r="G36" s="724"/>
      <c r="H36" s="727"/>
      <c r="I36" s="224"/>
      <c r="J36" s="178"/>
      <c r="K36" s="178"/>
      <c r="L36" s="178"/>
      <c r="M36" s="178"/>
      <c r="N36" s="178"/>
      <c r="O36" s="178"/>
      <c r="P36" s="178"/>
      <c r="Q36" s="178"/>
      <c r="R36" s="341" t="s">
        <v>62</v>
      </c>
      <c r="S36" s="178"/>
      <c r="T36" s="178"/>
      <c r="U36" s="178"/>
      <c r="V36" s="329"/>
      <c r="W36" s="341"/>
      <c r="X36" s="341"/>
      <c r="Y36" s="341"/>
      <c r="Z36" s="367"/>
      <c r="AA36" s="800"/>
      <c r="AB36" s="800"/>
      <c r="AC36" s="800"/>
      <c r="AD36" s="800"/>
      <c r="AE36" s="800"/>
      <c r="AF36" s="800"/>
      <c r="AG36" s="800"/>
      <c r="AH36" s="800"/>
      <c r="AI36" s="800"/>
      <c r="AJ36" s="400"/>
      <c r="AK36" s="341" t="s">
        <v>49</v>
      </c>
      <c r="AL36" s="341"/>
      <c r="AM36" s="813"/>
      <c r="AN36" s="584"/>
      <c r="AO36" s="567"/>
      <c r="AP36" s="567"/>
      <c r="AQ36" s="576"/>
      <c r="AR36" s="616"/>
      <c r="AS36" s="618"/>
      <c r="AT36" s="621"/>
      <c r="AU36" s="678"/>
      <c r="AV36" s="683"/>
      <c r="AW36" s="245"/>
      <c r="AX36" s="616"/>
      <c r="AY36" s="618"/>
      <c r="AZ36" s="618"/>
      <c r="BA36" s="618"/>
      <c r="BB36" s="618"/>
      <c r="BC36" s="639"/>
      <c r="BD36" s="644"/>
      <c r="BE36" s="155"/>
      <c r="BF36" s="112"/>
      <c r="BG36" s="112"/>
      <c r="BH36" s="112"/>
      <c r="BI36" s="112"/>
    </row>
    <row r="37" spans="1:61" ht="12.75" customHeight="1">
      <c r="A37" s="118"/>
      <c r="B37" s="112"/>
      <c r="C37" s="147"/>
      <c r="D37" s="165"/>
      <c r="E37" s="165"/>
      <c r="F37" s="721"/>
      <c r="G37" s="724"/>
      <c r="H37" s="727"/>
      <c r="I37" s="224"/>
      <c r="J37" s="119"/>
      <c r="K37" s="119"/>
      <c r="L37" s="119"/>
      <c r="M37" s="119"/>
      <c r="N37" s="119"/>
      <c r="O37" s="119"/>
      <c r="P37" s="119"/>
      <c r="Q37" s="119"/>
      <c r="R37" s="343" t="s">
        <v>54</v>
      </c>
      <c r="S37" s="557"/>
      <c r="T37" s="557"/>
      <c r="U37" s="557"/>
      <c r="V37" s="329"/>
      <c r="W37" s="341"/>
      <c r="X37" s="341"/>
      <c r="Y37" s="341"/>
      <c r="Z37" s="368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809" t="s">
        <v>63</v>
      </c>
      <c r="AL37" s="809"/>
      <c r="AM37" s="814"/>
      <c r="AN37" s="610"/>
      <c r="AO37" s="612"/>
      <c r="AP37" s="612"/>
      <c r="AQ37" s="614"/>
      <c r="AR37" s="617"/>
      <c r="AS37" s="619"/>
      <c r="AT37" s="622"/>
      <c r="AU37" s="679"/>
      <c r="AV37" s="684"/>
      <c r="AW37" s="450"/>
      <c r="AX37" s="617"/>
      <c r="AY37" s="619"/>
      <c r="AZ37" s="619"/>
      <c r="BA37" s="619"/>
      <c r="BB37" s="619"/>
      <c r="BC37" s="640"/>
      <c r="BD37" s="645"/>
      <c r="BE37" s="155"/>
      <c r="BF37" s="112"/>
      <c r="BG37" s="112"/>
      <c r="BH37" s="112"/>
      <c r="BI37" s="112"/>
    </row>
    <row r="38" spans="1:61" ht="12.75" customHeight="1">
      <c r="A38" s="112"/>
      <c r="B38" s="112"/>
      <c r="C38" s="143">
        <v>40</v>
      </c>
      <c r="D38" s="162"/>
      <c r="E38" s="181"/>
      <c r="F38" s="720" t="str">
        <f>IF(入力シート!F38=0," ",入力シート!F38)</f>
        <v xml:space="preserve"> </v>
      </c>
      <c r="G38" s="723"/>
      <c r="H38" s="726"/>
      <c r="I38" s="223"/>
      <c r="J38" s="241"/>
      <c r="K38" s="241"/>
      <c r="L38" s="241"/>
      <c r="M38" s="241"/>
      <c r="N38" s="241"/>
      <c r="O38" s="241"/>
      <c r="P38" s="241"/>
      <c r="Q38" s="241"/>
      <c r="R38" s="767" t="s">
        <v>51</v>
      </c>
      <c r="S38" s="555"/>
      <c r="T38" s="555"/>
      <c r="U38" s="555"/>
      <c r="V38" s="328"/>
      <c r="W38" s="767" t="s">
        <v>56</v>
      </c>
      <c r="X38" s="767"/>
      <c r="Y38" s="767"/>
      <c r="Z38" s="366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767" t="s">
        <v>57</v>
      </c>
      <c r="AL38" s="767"/>
      <c r="AM38" s="812"/>
      <c r="AN38" s="417">
        <v>41</v>
      </c>
      <c r="AO38" s="299">
        <v>42</v>
      </c>
      <c r="AP38" s="299">
        <v>43</v>
      </c>
      <c r="AQ38" s="425">
        <v>44</v>
      </c>
      <c r="AR38" s="352">
        <v>45</v>
      </c>
      <c r="AS38" s="299">
        <v>46</v>
      </c>
      <c r="AT38" s="425">
        <v>47</v>
      </c>
      <c r="AU38" s="440" t="s">
        <v>48</v>
      </c>
      <c r="AV38" s="682"/>
      <c r="AW38" s="244"/>
      <c r="AX38" s="352">
        <v>48</v>
      </c>
      <c r="AY38" s="299">
        <v>49</v>
      </c>
      <c r="AZ38" s="299">
        <v>50</v>
      </c>
      <c r="BA38" s="299">
        <v>51</v>
      </c>
      <c r="BB38" s="299">
        <v>52</v>
      </c>
      <c r="BC38" s="299">
        <v>53</v>
      </c>
      <c r="BD38" s="425">
        <v>54</v>
      </c>
      <c r="BE38" s="153">
        <v>55</v>
      </c>
      <c r="BF38" s="112"/>
      <c r="BG38" s="112"/>
      <c r="BH38" s="112"/>
      <c r="BI38" s="112"/>
    </row>
    <row r="39" spans="1:61" ht="12.75" customHeight="1">
      <c r="A39" s="112"/>
      <c r="B39" s="112"/>
      <c r="C39" s="146" t="s">
        <v>64</v>
      </c>
      <c r="D39" s="164"/>
      <c r="E39" s="164"/>
      <c r="F39" s="721"/>
      <c r="G39" s="724"/>
      <c r="H39" s="727"/>
      <c r="I39" s="224"/>
      <c r="J39" s="739" t="str">
        <f>IF(入力シート!J39=0," ",入力シート!J39)</f>
        <v xml:space="preserve"> </v>
      </c>
      <c r="K39" s="178"/>
      <c r="L39" s="178"/>
      <c r="M39" s="178"/>
      <c r="N39" s="178"/>
      <c r="O39" s="178"/>
      <c r="P39" s="178"/>
      <c r="Q39" s="178"/>
      <c r="R39" s="341" t="s">
        <v>23</v>
      </c>
      <c r="S39" s="178"/>
      <c r="T39" s="178"/>
      <c r="U39" s="178"/>
      <c r="V39" s="329"/>
      <c r="W39" s="341" t="s">
        <v>16</v>
      </c>
      <c r="X39" s="341"/>
      <c r="Y39" s="341"/>
      <c r="Z39" s="367"/>
      <c r="AA39" s="800" t="str">
        <f>IF(入力シート!AA39=0," ",入力シート!AA39)</f>
        <v xml:space="preserve"> </v>
      </c>
      <c r="AB39" s="800"/>
      <c r="AC39" s="800"/>
      <c r="AD39" s="800"/>
      <c r="AE39" s="800"/>
      <c r="AF39" s="800"/>
      <c r="AG39" s="800"/>
      <c r="AH39" s="800"/>
      <c r="AI39" s="800"/>
      <c r="AJ39" s="400"/>
      <c r="AK39" s="341" t="s">
        <v>61</v>
      </c>
      <c r="AL39" s="341"/>
      <c r="AM39" s="813"/>
      <c r="AN39" s="583" t="str">
        <f>入力シート!AN39</f>
        <v xml:space="preserve"> </v>
      </c>
      <c r="AO39" s="566" t="str">
        <f>入力シート!AO39</f>
        <v xml:space="preserve"> </v>
      </c>
      <c r="AP39" s="566" t="str">
        <f>入力シート!AP39</f>
        <v xml:space="preserve"> </v>
      </c>
      <c r="AQ39" s="575" t="str">
        <f>入力シート!AQ39</f>
        <v xml:space="preserve"> </v>
      </c>
      <c r="AR39" s="571" t="str">
        <f>入力シート!AR39</f>
        <v xml:space="preserve"> </v>
      </c>
      <c r="AS39" s="573" t="str">
        <f>入力シート!AS39</f>
        <v xml:space="preserve"> </v>
      </c>
      <c r="AT39" s="620" t="str">
        <f>入力シート!AT39</f>
        <v xml:space="preserve"> </v>
      </c>
      <c r="AU39" s="678"/>
      <c r="AV39" s="683"/>
      <c r="AW39" s="245"/>
      <c r="AX39" s="571" t="str">
        <f>入力シート!AX39</f>
        <v xml:space="preserve"> </v>
      </c>
      <c r="AY39" s="573" t="str">
        <f>入力シート!AY39</f>
        <v xml:space="preserve"> </v>
      </c>
      <c r="AZ39" s="573" t="str">
        <f>入力シート!AZ39</f>
        <v xml:space="preserve"> </v>
      </c>
      <c r="BA39" s="573" t="str">
        <f>入力シート!BA39</f>
        <v xml:space="preserve"> </v>
      </c>
      <c r="BB39" s="573" t="str">
        <f>入力シート!BB39</f>
        <v xml:space="preserve"> </v>
      </c>
      <c r="BC39" s="638" t="str">
        <f>入力シート!BC39</f>
        <v xml:space="preserve"> </v>
      </c>
      <c r="BD39" s="585" t="str">
        <f>入力シート!BD39</f>
        <v xml:space="preserve"> </v>
      </c>
      <c r="BE39" s="154" t="str">
        <f>IF(入力シート!BE39="○","○","　")</f>
        <v>　</v>
      </c>
      <c r="BF39" s="112"/>
      <c r="BG39" s="112"/>
      <c r="BH39" s="112"/>
      <c r="BI39" s="112"/>
    </row>
    <row r="40" spans="1:61" ht="12.75" customHeight="1">
      <c r="A40" s="112"/>
      <c r="B40" s="112"/>
      <c r="C40" s="147"/>
      <c r="D40" s="165"/>
      <c r="E40" s="165"/>
      <c r="F40" s="721"/>
      <c r="G40" s="724"/>
      <c r="H40" s="727"/>
      <c r="I40" s="224"/>
      <c r="J40" s="178"/>
      <c r="K40" s="178"/>
      <c r="L40" s="178"/>
      <c r="M40" s="178"/>
      <c r="N40" s="178"/>
      <c r="O40" s="178"/>
      <c r="P40" s="178"/>
      <c r="Q40" s="178"/>
      <c r="R40" s="341" t="s">
        <v>62</v>
      </c>
      <c r="S40" s="178"/>
      <c r="T40" s="178"/>
      <c r="U40" s="178"/>
      <c r="V40" s="329"/>
      <c r="W40" s="341"/>
      <c r="X40" s="341"/>
      <c r="Y40" s="341"/>
      <c r="Z40" s="367"/>
      <c r="AA40" s="800"/>
      <c r="AB40" s="800"/>
      <c r="AC40" s="800"/>
      <c r="AD40" s="800"/>
      <c r="AE40" s="800"/>
      <c r="AF40" s="800"/>
      <c r="AG40" s="800"/>
      <c r="AH40" s="800"/>
      <c r="AI40" s="800"/>
      <c r="AJ40" s="400"/>
      <c r="AK40" s="341" t="s">
        <v>49</v>
      </c>
      <c r="AL40" s="341"/>
      <c r="AM40" s="813"/>
      <c r="AN40" s="584"/>
      <c r="AO40" s="567"/>
      <c r="AP40" s="567"/>
      <c r="AQ40" s="576"/>
      <c r="AR40" s="616"/>
      <c r="AS40" s="618"/>
      <c r="AT40" s="621"/>
      <c r="AU40" s="678"/>
      <c r="AV40" s="683"/>
      <c r="AW40" s="245"/>
      <c r="AX40" s="616"/>
      <c r="AY40" s="618"/>
      <c r="AZ40" s="618"/>
      <c r="BA40" s="618"/>
      <c r="BB40" s="618"/>
      <c r="BC40" s="639"/>
      <c r="BD40" s="644"/>
      <c r="BE40" s="155"/>
      <c r="BF40" s="112"/>
      <c r="BG40" s="112"/>
      <c r="BH40" s="112"/>
      <c r="BI40" s="112"/>
    </row>
    <row r="41" spans="1:61" ht="12.75" customHeight="1">
      <c r="A41" s="112"/>
      <c r="B41" s="112"/>
      <c r="C41" s="147"/>
      <c r="D41" s="165"/>
      <c r="E41" s="165"/>
      <c r="F41" s="721"/>
      <c r="G41" s="724"/>
      <c r="H41" s="727"/>
      <c r="I41" s="224"/>
      <c r="J41" s="119"/>
      <c r="K41" s="119"/>
      <c r="L41" s="119"/>
      <c r="M41" s="119"/>
      <c r="N41" s="119"/>
      <c r="O41" s="119"/>
      <c r="P41" s="119"/>
      <c r="Q41" s="119"/>
      <c r="R41" s="343" t="s">
        <v>54</v>
      </c>
      <c r="S41" s="557"/>
      <c r="T41" s="557"/>
      <c r="U41" s="557"/>
      <c r="V41" s="329"/>
      <c r="W41" s="341"/>
      <c r="X41" s="341"/>
      <c r="Y41" s="341"/>
      <c r="Z41" s="368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809" t="s">
        <v>63</v>
      </c>
      <c r="AL41" s="809"/>
      <c r="AM41" s="814"/>
      <c r="AN41" s="610"/>
      <c r="AO41" s="612"/>
      <c r="AP41" s="612"/>
      <c r="AQ41" s="614"/>
      <c r="AR41" s="617"/>
      <c r="AS41" s="619"/>
      <c r="AT41" s="622"/>
      <c r="AU41" s="679"/>
      <c r="AV41" s="684"/>
      <c r="AW41" s="450"/>
      <c r="AX41" s="617"/>
      <c r="AY41" s="619"/>
      <c r="AZ41" s="619"/>
      <c r="BA41" s="619"/>
      <c r="BB41" s="619"/>
      <c r="BC41" s="640"/>
      <c r="BD41" s="645"/>
      <c r="BE41" s="155"/>
      <c r="BF41" s="112"/>
      <c r="BG41" s="112"/>
      <c r="BH41" s="112"/>
      <c r="BI41" s="112"/>
    </row>
    <row r="42" spans="1:61" ht="12.75" customHeight="1">
      <c r="A42" s="112"/>
      <c r="B42" s="112"/>
      <c r="C42" s="143">
        <v>56</v>
      </c>
      <c r="D42" s="162"/>
      <c r="E42" s="181"/>
      <c r="F42" s="720" t="str">
        <f>IF(入力シート!F42=0," ",入力シート!F42)</f>
        <v xml:space="preserve"> </v>
      </c>
      <c r="G42" s="723"/>
      <c r="H42" s="726"/>
      <c r="I42" s="223"/>
      <c r="J42" s="241"/>
      <c r="K42" s="241"/>
      <c r="L42" s="241"/>
      <c r="M42" s="241"/>
      <c r="N42" s="241"/>
      <c r="O42" s="241"/>
      <c r="P42" s="241"/>
      <c r="Q42" s="241"/>
      <c r="R42" s="767" t="s">
        <v>51</v>
      </c>
      <c r="S42" s="555"/>
      <c r="T42" s="555"/>
      <c r="U42" s="555"/>
      <c r="V42" s="328"/>
      <c r="W42" s="767" t="s">
        <v>56</v>
      </c>
      <c r="X42" s="767"/>
      <c r="Y42" s="767"/>
      <c r="Z42" s="366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767" t="s">
        <v>57</v>
      </c>
      <c r="AL42" s="767"/>
      <c r="AM42" s="812"/>
      <c r="AN42" s="417">
        <v>57</v>
      </c>
      <c r="AO42" s="299">
        <v>58</v>
      </c>
      <c r="AP42" s="299">
        <v>59</v>
      </c>
      <c r="AQ42" s="425">
        <v>60</v>
      </c>
      <c r="AR42" s="352">
        <v>61</v>
      </c>
      <c r="AS42" s="299">
        <v>62</v>
      </c>
      <c r="AT42" s="425">
        <v>63</v>
      </c>
      <c r="AU42" s="440" t="s">
        <v>48</v>
      </c>
      <c r="AV42" s="682"/>
      <c r="AW42" s="244"/>
      <c r="AX42" s="352">
        <v>64</v>
      </c>
      <c r="AY42" s="299">
        <v>65</v>
      </c>
      <c r="AZ42" s="299">
        <v>66</v>
      </c>
      <c r="BA42" s="299">
        <v>67</v>
      </c>
      <c r="BB42" s="299">
        <v>68</v>
      </c>
      <c r="BC42" s="299">
        <v>69</v>
      </c>
      <c r="BD42" s="425">
        <v>70</v>
      </c>
      <c r="BE42" s="153">
        <v>71</v>
      </c>
      <c r="BF42" s="112"/>
      <c r="BG42" s="112"/>
      <c r="BH42" s="112"/>
      <c r="BI42" s="112"/>
    </row>
    <row r="43" spans="1:61" ht="12.75" customHeight="1">
      <c r="A43" s="112"/>
      <c r="B43" s="112"/>
      <c r="C43" s="146" t="s">
        <v>110</v>
      </c>
      <c r="D43" s="164"/>
      <c r="E43" s="164"/>
      <c r="F43" s="721"/>
      <c r="G43" s="724"/>
      <c r="H43" s="727"/>
      <c r="I43" s="224"/>
      <c r="J43" s="739" t="str">
        <f>IF(入力シート!J43=0," ",入力シート!J43)</f>
        <v xml:space="preserve"> </v>
      </c>
      <c r="K43" s="178"/>
      <c r="L43" s="178"/>
      <c r="M43" s="178"/>
      <c r="N43" s="178"/>
      <c r="O43" s="178"/>
      <c r="P43" s="178"/>
      <c r="Q43" s="178"/>
      <c r="R43" s="341" t="s">
        <v>23</v>
      </c>
      <c r="S43" s="178"/>
      <c r="T43" s="178"/>
      <c r="U43" s="178"/>
      <c r="V43" s="329"/>
      <c r="W43" s="341" t="s">
        <v>16</v>
      </c>
      <c r="X43" s="341"/>
      <c r="Y43" s="341"/>
      <c r="Z43" s="367"/>
      <c r="AA43" s="800" t="str">
        <f>IF(入力シート!AA43=0," ",入力シート!AA43)</f>
        <v xml:space="preserve"> </v>
      </c>
      <c r="AB43" s="800"/>
      <c r="AC43" s="800"/>
      <c r="AD43" s="800"/>
      <c r="AE43" s="800"/>
      <c r="AF43" s="800"/>
      <c r="AG43" s="800"/>
      <c r="AH43" s="800"/>
      <c r="AI43" s="800"/>
      <c r="AJ43" s="400"/>
      <c r="AK43" s="341" t="s">
        <v>61</v>
      </c>
      <c r="AL43" s="341"/>
      <c r="AM43" s="813"/>
      <c r="AN43" s="583" t="str">
        <f>入力シート!AN43</f>
        <v xml:space="preserve"> </v>
      </c>
      <c r="AO43" s="566" t="str">
        <f>入力シート!AO43</f>
        <v xml:space="preserve"> </v>
      </c>
      <c r="AP43" s="566" t="str">
        <f>入力シート!AP43</f>
        <v xml:space="preserve"> </v>
      </c>
      <c r="AQ43" s="575" t="str">
        <f>入力シート!AQ43</f>
        <v xml:space="preserve"> </v>
      </c>
      <c r="AR43" s="571" t="str">
        <f>入力シート!AR43</f>
        <v xml:space="preserve"> </v>
      </c>
      <c r="AS43" s="573" t="str">
        <f>入力シート!AS43</f>
        <v xml:space="preserve"> </v>
      </c>
      <c r="AT43" s="620" t="str">
        <f>入力シート!AT43</f>
        <v xml:space="preserve"> </v>
      </c>
      <c r="AU43" s="678"/>
      <c r="AV43" s="683"/>
      <c r="AW43" s="245"/>
      <c r="AX43" s="571" t="str">
        <f>入力シート!AX43</f>
        <v xml:space="preserve"> </v>
      </c>
      <c r="AY43" s="573" t="str">
        <f>入力シート!AY43</f>
        <v xml:space="preserve"> </v>
      </c>
      <c r="AZ43" s="573" t="str">
        <f>入力シート!AZ43</f>
        <v xml:space="preserve"> </v>
      </c>
      <c r="BA43" s="573" t="str">
        <f>入力シート!BA43</f>
        <v xml:space="preserve"> </v>
      </c>
      <c r="BB43" s="573" t="str">
        <f>入力シート!BB43</f>
        <v xml:space="preserve"> </v>
      </c>
      <c r="BC43" s="638" t="str">
        <f>入力シート!BC43</f>
        <v xml:space="preserve"> </v>
      </c>
      <c r="BD43" s="585" t="str">
        <f>入力シート!BD43</f>
        <v xml:space="preserve"> </v>
      </c>
      <c r="BE43" s="154" t="str">
        <f>IF(入力シート!BE43="○","○","　")</f>
        <v>　</v>
      </c>
      <c r="BF43" s="112"/>
      <c r="BG43" s="112"/>
      <c r="BH43" s="112"/>
      <c r="BI43" s="112"/>
    </row>
    <row r="44" spans="1:61" ht="12.75" customHeight="1">
      <c r="A44" s="112"/>
      <c r="B44" s="112"/>
      <c r="C44" s="147"/>
      <c r="D44" s="165"/>
      <c r="E44" s="165"/>
      <c r="F44" s="721"/>
      <c r="G44" s="724"/>
      <c r="H44" s="727"/>
      <c r="I44" s="224"/>
      <c r="J44" s="178"/>
      <c r="K44" s="178"/>
      <c r="L44" s="178"/>
      <c r="M44" s="178"/>
      <c r="N44" s="178"/>
      <c r="O44" s="178"/>
      <c r="P44" s="178"/>
      <c r="Q44" s="178"/>
      <c r="R44" s="341" t="s">
        <v>62</v>
      </c>
      <c r="S44" s="178"/>
      <c r="T44" s="178"/>
      <c r="U44" s="178"/>
      <c r="V44" s="329"/>
      <c r="W44" s="341"/>
      <c r="X44" s="341"/>
      <c r="Y44" s="341"/>
      <c r="Z44" s="367"/>
      <c r="AA44" s="800"/>
      <c r="AB44" s="800"/>
      <c r="AC44" s="800"/>
      <c r="AD44" s="800"/>
      <c r="AE44" s="800"/>
      <c r="AF44" s="800"/>
      <c r="AG44" s="800"/>
      <c r="AH44" s="800"/>
      <c r="AI44" s="800"/>
      <c r="AJ44" s="400"/>
      <c r="AK44" s="341" t="s">
        <v>49</v>
      </c>
      <c r="AL44" s="341"/>
      <c r="AM44" s="813"/>
      <c r="AN44" s="584"/>
      <c r="AO44" s="567"/>
      <c r="AP44" s="567"/>
      <c r="AQ44" s="576"/>
      <c r="AR44" s="616"/>
      <c r="AS44" s="618"/>
      <c r="AT44" s="621"/>
      <c r="AU44" s="678"/>
      <c r="AV44" s="683"/>
      <c r="AW44" s="245"/>
      <c r="AX44" s="616"/>
      <c r="AY44" s="618"/>
      <c r="AZ44" s="618"/>
      <c r="BA44" s="618"/>
      <c r="BB44" s="618"/>
      <c r="BC44" s="639"/>
      <c r="BD44" s="644"/>
      <c r="BE44" s="155"/>
      <c r="BF44" s="112"/>
      <c r="BG44" s="112"/>
      <c r="BH44" s="112"/>
      <c r="BI44" s="112"/>
    </row>
    <row r="45" spans="1:61" ht="12.75" customHeight="1">
      <c r="A45" s="112"/>
      <c r="B45" s="112"/>
      <c r="C45" s="148"/>
      <c r="D45" s="166"/>
      <c r="E45" s="166"/>
      <c r="F45" s="722"/>
      <c r="G45" s="725"/>
      <c r="H45" s="728"/>
      <c r="I45" s="225"/>
      <c r="J45" s="243"/>
      <c r="K45" s="243"/>
      <c r="L45" s="243"/>
      <c r="M45" s="243"/>
      <c r="N45" s="243"/>
      <c r="O45" s="243"/>
      <c r="P45" s="243"/>
      <c r="Q45" s="243"/>
      <c r="R45" s="343" t="s">
        <v>54</v>
      </c>
      <c r="S45" s="557"/>
      <c r="T45" s="557"/>
      <c r="U45" s="557"/>
      <c r="V45" s="330"/>
      <c r="W45" s="343"/>
      <c r="X45" s="343"/>
      <c r="Y45" s="343"/>
      <c r="Z45" s="370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43" t="s">
        <v>63</v>
      </c>
      <c r="AL45" s="343"/>
      <c r="AM45" s="815"/>
      <c r="AN45" s="542"/>
      <c r="AO45" s="568"/>
      <c r="AP45" s="568"/>
      <c r="AQ45" s="577"/>
      <c r="AR45" s="572"/>
      <c r="AS45" s="574"/>
      <c r="AT45" s="623"/>
      <c r="AU45" s="679"/>
      <c r="AV45" s="684"/>
      <c r="AW45" s="450"/>
      <c r="AX45" s="572"/>
      <c r="AY45" s="574"/>
      <c r="AZ45" s="574"/>
      <c r="BA45" s="574"/>
      <c r="BB45" s="574"/>
      <c r="BC45" s="641"/>
      <c r="BD45" s="586"/>
      <c r="BE45" s="156"/>
      <c r="BF45" s="112"/>
      <c r="BG45" s="112"/>
      <c r="BH45" s="112"/>
      <c r="BI45" s="112"/>
    </row>
    <row r="46" spans="1:61" ht="12.75" customHeight="1">
      <c r="C46" s="149"/>
      <c r="D46" s="149"/>
      <c r="E46" s="149"/>
      <c r="F46" s="196"/>
      <c r="G46" s="196"/>
      <c r="H46" s="196"/>
      <c r="O46" s="282" t="s">
        <v>112</v>
      </c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</row>
    <row r="47" spans="1:6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</row>
    <row r="48" spans="1:61" ht="14.25">
      <c r="A48" s="114" t="s">
        <v>83</v>
      </c>
      <c r="B48" s="112" t="s">
        <v>113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</row>
    <row r="49" spans="1:61" ht="12.75" customHeight="1">
      <c r="A49" s="112"/>
      <c r="B49" s="112"/>
      <c r="C49" s="703" t="s">
        <v>114</v>
      </c>
      <c r="D49" s="711" t="s">
        <v>115</v>
      </c>
      <c r="E49" s="717"/>
      <c r="F49" s="717"/>
      <c r="G49" s="717"/>
      <c r="H49" s="729"/>
      <c r="I49" s="226" t="s">
        <v>27</v>
      </c>
      <c r="J49" s="244"/>
      <c r="K49" s="244"/>
      <c r="L49" s="256"/>
      <c r="M49" s="266" t="s">
        <v>24</v>
      </c>
      <c r="N49" s="274"/>
      <c r="O49" s="749" t="s">
        <v>72</v>
      </c>
      <c r="P49" s="759"/>
      <c r="Q49" s="759"/>
      <c r="R49" s="759"/>
      <c r="S49" s="759"/>
      <c r="T49" s="759"/>
      <c r="U49" s="759"/>
      <c r="V49" s="759"/>
      <c r="W49" s="759"/>
      <c r="X49" s="759"/>
      <c r="Y49" s="759"/>
      <c r="Z49" s="759"/>
      <c r="AA49" s="759"/>
      <c r="AB49" s="759"/>
      <c r="AC49" s="759"/>
      <c r="AD49" s="759"/>
      <c r="AE49" s="759"/>
      <c r="AF49" s="759"/>
      <c r="AG49" s="759"/>
      <c r="AH49" s="759"/>
      <c r="AI49" s="759"/>
      <c r="AJ49" s="759"/>
      <c r="AK49" s="759"/>
      <c r="AL49" s="759"/>
      <c r="AM49" s="759"/>
      <c r="AN49" s="759"/>
      <c r="AO49" s="759"/>
      <c r="AP49" s="759"/>
      <c r="AQ49" s="759"/>
      <c r="AR49" s="759"/>
      <c r="AS49" s="759"/>
      <c r="AT49" s="759"/>
      <c r="AU49" s="759"/>
      <c r="AV49" s="759"/>
      <c r="AW49" s="759"/>
      <c r="AX49" s="759"/>
      <c r="AY49" s="759"/>
      <c r="AZ49" s="759"/>
      <c r="BA49" s="759"/>
      <c r="BB49" s="759"/>
      <c r="BC49" s="759"/>
      <c r="BD49" s="834"/>
      <c r="BE49" s="850" t="s">
        <v>116</v>
      </c>
      <c r="BF49" s="112"/>
      <c r="BG49" s="112"/>
      <c r="BH49" s="112"/>
      <c r="BI49" s="112"/>
    </row>
    <row r="50" spans="1:61" ht="12" customHeight="1">
      <c r="A50" s="112"/>
      <c r="B50" s="112"/>
      <c r="C50" s="704"/>
      <c r="D50" s="712"/>
      <c r="E50" s="718"/>
      <c r="F50" s="718"/>
      <c r="G50" s="718"/>
      <c r="H50" s="730"/>
      <c r="I50" s="227"/>
      <c r="J50" s="245"/>
      <c r="K50" s="245"/>
      <c r="L50" s="257"/>
      <c r="M50" s="267"/>
      <c r="N50" s="275"/>
      <c r="O50" s="750" t="s">
        <v>41</v>
      </c>
      <c r="P50" s="760"/>
      <c r="Q50" s="760"/>
      <c r="R50" s="760"/>
      <c r="S50" s="760"/>
      <c r="T50" s="760"/>
      <c r="U50" s="760"/>
      <c r="V50" s="760"/>
      <c r="W50" s="760"/>
      <c r="X50" s="760"/>
      <c r="Y50" s="760"/>
      <c r="Z50" s="795"/>
      <c r="AA50" s="801" t="s">
        <v>64</v>
      </c>
      <c r="AB50" s="760"/>
      <c r="AC50" s="760"/>
      <c r="AD50" s="760"/>
      <c r="AE50" s="760"/>
      <c r="AF50" s="760"/>
      <c r="AG50" s="760"/>
      <c r="AH50" s="760"/>
      <c r="AI50" s="760"/>
      <c r="AJ50" s="760"/>
      <c r="AK50" s="760"/>
      <c r="AL50" s="795"/>
      <c r="AM50" s="801" t="s">
        <v>110</v>
      </c>
      <c r="AN50" s="760"/>
      <c r="AO50" s="760"/>
      <c r="AP50" s="760"/>
      <c r="AQ50" s="760"/>
      <c r="AR50" s="760"/>
      <c r="AS50" s="760"/>
      <c r="AT50" s="760"/>
      <c r="AU50" s="760"/>
      <c r="AV50" s="760"/>
      <c r="AW50" s="760"/>
      <c r="AX50" s="795"/>
      <c r="AY50" s="389" t="s">
        <v>28</v>
      </c>
      <c r="AZ50" s="138"/>
      <c r="BA50" s="138"/>
      <c r="BB50" s="138"/>
      <c r="BC50" s="828" t="s">
        <v>117</v>
      </c>
      <c r="BD50" s="835"/>
      <c r="BE50" s="851"/>
      <c r="BF50" s="112"/>
      <c r="BG50" s="112"/>
      <c r="BH50" s="112"/>
      <c r="BI50" s="112"/>
    </row>
    <row r="51" spans="1:61" ht="12" customHeight="1">
      <c r="A51" s="112"/>
      <c r="B51" s="112"/>
      <c r="C51" s="704"/>
      <c r="D51" s="712"/>
      <c r="E51" s="718"/>
      <c r="F51" s="718"/>
      <c r="G51" s="718"/>
      <c r="H51" s="730"/>
      <c r="I51" s="227"/>
      <c r="J51" s="245"/>
      <c r="K51" s="245"/>
      <c r="L51" s="257"/>
      <c r="M51" s="267"/>
      <c r="N51" s="275"/>
      <c r="O51" s="751" t="s">
        <v>118</v>
      </c>
      <c r="P51" s="761"/>
      <c r="Q51" s="761"/>
      <c r="R51" s="761"/>
      <c r="S51" s="761"/>
      <c r="T51" s="761"/>
      <c r="U51" s="761"/>
      <c r="V51" s="761" t="s">
        <v>119</v>
      </c>
      <c r="W51" s="761"/>
      <c r="X51" s="761"/>
      <c r="Y51" s="761"/>
      <c r="Z51" s="796"/>
      <c r="AA51" s="802" t="s">
        <v>118</v>
      </c>
      <c r="AB51" s="761"/>
      <c r="AC51" s="761"/>
      <c r="AD51" s="761"/>
      <c r="AE51" s="761"/>
      <c r="AF51" s="761"/>
      <c r="AG51" s="761"/>
      <c r="AH51" s="761" t="s">
        <v>119</v>
      </c>
      <c r="AI51" s="761"/>
      <c r="AJ51" s="761"/>
      <c r="AK51" s="761"/>
      <c r="AL51" s="796"/>
      <c r="AM51" s="802" t="s">
        <v>118</v>
      </c>
      <c r="AN51" s="761"/>
      <c r="AO51" s="761"/>
      <c r="AP51" s="761"/>
      <c r="AQ51" s="761"/>
      <c r="AR51" s="761"/>
      <c r="AS51" s="761"/>
      <c r="AT51" s="761" t="s">
        <v>119</v>
      </c>
      <c r="AU51" s="761"/>
      <c r="AV51" s="761"/>
      <c r="AW51" s="761"/>
      <c r="AX51" s="796"/>
      <c r="AY51" s="129"/>
      <c r="AZ51" s="477"/>
      <c r="BA51" s="477"/>
      <c r="BB51" s="477"/>
      <c r="BC51" s="121"/>
      <c r="BD51" s="747"/>
      <c r="BE51" s="851"/>
      <c r="BF51" s="112"/>
      <c r="BG51" s="112"/>
      <c r="BH51" s="112"/>
      <c r="BI51" s="112"/>
    </row>
    <row r="52" spans="1:61" ht="12" customHeight="1">
      <c r="A52" s="112"/>
      <c r="B52" s="112"/>
      <c r="C52" s="704"/>
      <c r="D52" s="712"/>
      <c r="E52" s="718"/>
      <c r="F52" s="718"/>
      <c r="G52" s="718"/>
      <c r="H52" s="730"/>
      <c r="I52" s="227"/>
      <c r="J52" s="245"/>
      <c r="K52" s="245"/>
      <c r="L52" s="257"/>
      <c r="M52" s="267"/>
      <c r="N52" s="275"/>
      <c r="O52" s="752"/>
      <c r="P52" s="761"/>
      <c r="Q52" s="761"/>
      <c r="R52" s="761"/>
      <c r="S52" s="761"/>
      <c r="T52" s="761"/>
      <c r="U52" s="761"/>
      <c r="V52" s="780" t="s">
        <v>120</v>
      </c>
      <c r="W52" s="761"/>
      <c r="X52" s="780" t="s">
        <v>121</v>
      </c>
      <c r="Y52" s="761"/>
      <c r="Z52" s="796"/>
      <c r="AA52" s="803"/>
      <c r="AB52" s="761"/>
      <c r="AC52" s="761"/>
      <c r="AD52" s="761"/>
      <c r="AE52" s="761"/>
      <c r="AF52" s="761"/>
      <c r="AG52" s="761"/>
      <c r="AH52" s="780" t="s">
        <v>120</v>
      </c>
      <c r="AI52" s="761"/>
      <c r="AJ52" s="780" t="s">
        <v>121</v>
      </c>
      <c r="AK52" s="761"/>
      <c r="AL52" s="796"/>
      <c r="AM52" s="803"/>
      <c r="AN52" s="761"/>
      <c r="AO52" s="761"/>
      <c r="AP52" s="761"/>
      <c r="AQ52" s="761"/>
      <c r="AR52" s="761"/>
      <c r="AS52" s="761"/>
      <c r="AT52" s="780" t="s">
        <v>120</v>
      </c>
      <c r="AU52" s="761"/>
      <c r="AV52" s="780" t="s">
        <v>121</v>
      </c>
      <c r="AW52" s="761"/>
      <c r="AX52" s="796"/>
      <c r="AY52" s="129"/>
      <c r="AZ52" s="477"/>
      <c r="BA52" s="477"/>
      <c r="BB52" s="477"/>
      <c r="BC52" s="121"/>
      <c r="BD52" s="747"/>
      <c r="BE52" s="851"/>
      <c r="BF52" s="112"/>
      <c r="BG52" s="112"/>
      <c r="BH52" s="112"/>
      <c r="BI52" s="112"/>
    </row>
    <row r="53" spans="1:61" ht="14.25">
      <c r="A53" s="112"/>
      <c r="B53" s="112"/>
      <c r="C53" s="705"/>
      <c r="D53" s="713"/>
      <c r="E53" s="719"/>
      <c r="F53" s="719"/>
      <c r="G53" s="719"/>
      <c r="H53" s="731"/>
      <c r="I53" s="228"/>
      <c r="J53" s="246"/>
      <c r="K53" s="246"/>
      <c r="L53" s="258"/>
      <c r="M53" s="268"/>
      <c r="N53" s="276"/>
      <c r="O53" s="753"/>
      <c r="P53" s="762"/>
      <c r="Q53" s="762"/>
      <c r="R53" s="762"/>
      <c r="S53" s="762"/>
      <c r="T53" s="762"/>
      <c r="U53" s="762"/>
      <c r="V53" s="762"/>
      <c r="W53" s="762"/>
      <c r="X53" s="762"/>
      <c r="Y53" s="762"/>
      <c r="Z53" s="797"/>
      <c r="AA53" s="804"/>
      <c r="AB53" s="762"/>
      <c r="AC53" s="762"/>
      <c r="AD53" s="762"/>
      <c r="AE53" s="762"/>
      <c r="AF53" s="762"/>
      <c r="AG53" s="762"/>
      <c r="AH53" s="762"/>
      <c r="AI53" s="762"/>
      <c r="AJ53" s="762"/>
      <c r="AK53" s="762"/>
      <c r="AL53" s="797"/>
      <c r="AM53" s="804"/>
      <c r="AN53" s="762"/>
      <c r="AO53" s="762"/>
      <c r="AP53" s="762"/>
      <c r="AQ53" s="762"/>
      <c r="AR53" s="762"/>
      <c r="AS53" s="762"/>
      <c r="AT53" s="762"/>
      <c r="AU53" s="762"/>
      <c r="AV53" s="762"/>
      <c r="AW53" s="762"/>
      <c r="AX53" s="797"/>
      <c r="AY53" s="130"/>
      <c r="AZ53" s="140"/>
      <c r="BA53" s="140"/>
      <c r="BB53" s="140"/>
      <c r="BC53" s="122"/>
      <c r="BD53" s="748"/>
      <c r="BE53" s="852"/>
      <c r="BF53" s="112"/>
      <c r="BG53" s="112"/>
      <c r="BH53" s="112"/>
      <c r="BI53" s="112"/>
    </row>
    <row r="54" spans="1:61" ht="12" customHeight="1">
      <c r="A54" s="112"/>
      <c r="B54" s="112"/>
      <c r="C54" s="115">
        <v>23</v>
      </c>
      <c r="D54" s="714" t="s">
        <v>104</v>
      </c>
      <c r="E54" s="389" t="s">
        <v>122</v>
      </c>
      <c r="F54" s="138"/>
      <c r="G54" s="138"/>
      <c r="H54" s="497"/>
      <c r="I54" s="735">
        <v>24</v>
      </c>
      <c r="J54" s="740"/>
      <c r="K54" s="742"/>
      <c r="L54" s="743"/>
      <c r="M54" s="735">
        <v>25</v>
      </c>
      <c r="N54" s="743"/>
      <c r="O54" s="754">
        <v>26</v>
      </c>
      <c r="P54" s="763">
        <v>27</v>
      </c>
      <c r="Q54" s="763">
        <v>28</v>
      </c>
      <c r="R54" s="763">
        <v>29</v>
      </c>
      <c r="S54" s="763">
        <v>30</v>
      </c>
      <c r="T54" s="763">
        <v>31</v>
      </c>
      <c r="U54" s="776">
        <v>32</v>
      </c>
      <c r="V54" s="742">
        <v>33</v>
      </c>
      <c r="W54" s="783"/>
      <c r="X54" s="197">
        <v>34</v>
      </c>
      <c r="Y54" s="763">
        <v>35</v>
      </c>
      <c r="Z54" s="203">
        <v>36</v>
      </c>
      <c r="AA54" s="754">
        <v>37</v>
      </c>
      <c r="AB54" s="763">
        <v>38</v>
      </c>
      <c r="AC54" s="763">
        <v>39</v>
      </c>
      <c r="AD54" s="763">
        <v>40</v>
      </c>
      <c r="AE54" s="763">
        <v>41</v>
      </c>
      <c r="AF54" s="763">
        <v>42</v>
      </c>
      <c r="AG54" s="776">
        <v>43</v>
      </c>
      <c r="AH54" s="742">
        <v>44</v>
      </c>
      <c r="AI54" s="783"/>
      <c r="AJ54" s="197">
        <v>45</v>
      </c>
      <c r="AK54" s="763">
        <v>46</v>
      </c>
      <c r="AL54" s="203">
        <v>47</v>
      </c>
      <c r="AM54" s="754">
        <v>48</v>
      </c>
      <c r="AN54" s="763">
        <v>49</v>
      </c>
      <c r="AO54" s="763">
        <v>50</v>
      </c>
      <c r="AP54" s="763">
        <v>51</v>
      </c>
      <c r="AQ54" s="763">
        <v>52</v>
      </c>
      <c r="AR54" s="763">
        <v>53</v>
      </c>
      <c r="AS54" s="776">
        <v>54</v>
      </c>
      <c r="AT54" s="742">
        <v>55</v>
      </c>
      <c r="AU54" s="783"/>
      <c r="AV54" s="197">
        <v>56</v>
      </c>
      <c r="AW54" s="763">
        <v>57</v>
      </c>
      <c r="AX54" s="203">
        <v>58</v>
      </c>
      <c r="AY54" s="754">
        <v>59</v>
      </c>
      <c r="AZ54" s="763">
        <v>60</v>
      </c>
      <c r="BA54" s="763">
        <v>61</v>
      </c>
      <c r="BB54" s="203">
        <v>62</v>
      </c>
      <c r="BC54" s="829">
        <v>63</v>
      </c>
      <c r="BD54" s="836"/>
      <c r="BE54" s="115">
        <v>64</v>
      </c>
      <c r="BF54" s="112"/>
      <c r="BG54" s="112"/>
      <c r="BH54" s="112"/>
      <c r="BI54" s="112"/>
    </row>
    <row r="55" spans="1:61" ht="12" customHeight="1">
      <c r="A55" s="112"/>
      <c r="B55" s="112"/>
      <c r="C55" s="706" t="s">
        <v>70</v>
      </c>
      <c r="D55" s="715"/>
      <c r="E55" s="129"/>
      <c r="F55" s="139"/>
      <c r="G55" s="139"/>
      <c r="H55" s="483"/>
      <c r="I55" s="736" t="s">
        <v>123</v>
      </c>
      <c r="J55" s="741"/>
      <c r="K55" s="741"/>
      <c r="L55" s="744"/>
      <c r="M55" s="745" t="s">
        <v>124</v>
      </c>
      <c r="N55" s="746"/>
      <c r="O55" s="755" t="str">
        <f>入力シート!O55</f>
        <v xml:space="preserve"> </v>
      </c>
      <c r="P55" s="764" t="str">
        <f>入力シート!P55</f>
        <v xml:space="preserve"> </v>
      </c>
      <c r="Q55" s="764" t="str">
        <f>入力シート!Q55</f>
        <v xml:space="preserve"> </v>
      </c>
      <c r="R55" s="764" t="str">
        <f>入力シート!R55</f>
        <v xml:space="preserve"> </v>
      </c>
      <c r="S55" s="764" t="str">
        <f>入力シート!S55</f>
        <v xml:space="preserve"> </v>
      </c>
      <c r="T55" s="764" t="str">
        <f>入力シート!T55</f>
        <v xml:space="preserve"> </v>
      </c>
      <c r="U55" s="777" t="str">
        <f>入力シート!U55</f>
        <v xml:space="preserve"> </v>
      </c>
      <c r="V55" s="781" t="s">
        <v>92</v>
      </c>
      <c r="W55" s="784"/>
      <c r="X55" s="788" t="str">
        <f>入力シート!X55</f>
        <v xml:space="preserve"> </v>
      </c>
      <c r="Y55" s="764" t="str">
        <f>入力シート!Y55</f>
        <v xml:space="preserve"> </v>
      </c>
      <c r="Z55" s="798" t="str">
        <f>入力シート!Z55</f>
        <v xml:space="preserve"> </v>
      </c>
      <c r="AA55" s="755" t="str">
        <f>入力シート!AA55</f>
        <v xml:space="preserve"> </v>
      </c>
      <c r="AB55" s="764" t="str">
        <f>入力シート!AB55</f>
        <v xml:space="preserve"> </v>
      </c>
      <c r="AC55" s="764" t="str">
        <f>入力シート!AC55</f>
        <v xml:space="preserve"> </v>
      </c>
      <c r="AD55" s="764" t="str">
        <f>入力シート!AD55</f>
        <v xml:space="preserve"> </v>
      </c>
      <c r="AE55" s="764" t="str">
        <f>入力シート!AE55</f>
        <v xml:space="preserve"> </v>
      </c>
      <c r="AF55" s="764" t="str">
        <f>入力シート!AF55</f>
        <v xml:space="preserve"> </v>
      </c>
      <c r="AG55" s="777" t="str">
        <f>入力シート!AG55</f>
        <v xml:space="preserve"> </v>
      </c>
      <c r="AH55" s="781" t="s">
        <v>92</v>
      </c>
      <c r="AI55" s="784"/>
      <c r="AJ55" s="788" t="str">
        <f>入力シート!AJ55</f>
        <v xml:space="preserve"> </v>
      </c>
      <c r="AK55" s="764" t="str">
        <f>入力シート!AK55</f>
        <v xml:space="preserve"> </v>
      </c>
      <c r="AL55" s="798" t="str">
        <f>入力シート!AL55</f>
        <v xml:space="preserve"> </v>
      </c>
      <c r="AM55" s="755" t="str">
        <f>入力シート!AM55</f>
        <v xml:space="preserve"> </v>
      </c>
      <c r="AN55" s="764" t="str">
        <f>入力シート!AN55</f>
        <v xml:space="preserve"> </v>
      </c>
      <c r="AO55" s="764" t="str">
        <f>入力シート!AO55</f>
        <v xml:space="preserve"> </v>
      </c>
      <c r="AP55" s="764" t="str">
        <f>入力シート!AP55</f>
        <v xml:space="preserve"> </v>
      </c>
      <c r="AQ55" s="764" t="str">
        <f>入力シート!AQ55</f>
        <v xml:space="preserve"> </v>
      </c>
      <c r="AR55" s="764" t="str">
        <f>入力シート!AR55</f>
        <v xml:space="preserve"> </v>
      </c>
      <c r="AS55" s="777" t="str">
        <f>入力シート!AS55</f>
        <v xml:space="preserve"> </v>
      </c>
      <c r="AT55" s="781" t="s">
        <v>92</v>
      </c>
      <c r="AU55" s="784"/>
      <c r="AV55" s="788" t="str">
        <f>入力シート!AV55</f>
        <v xml:space="preserve"> </v>
      </c>
      <c r="AW55" s="764" t="str">
        <f>入力シート!AW55</f>
        <v xml:space="preserve"> </v>
      </c>
      <c r="AX55" s="798" t="str">
        <f>入力シート!AX55</f>
        <v xml:space="preserve"> </v>
      </c>
      <c r="AY55" s="755" t="str">
        <f>入力シート!AY55</f>
        <v xml:space="preserve"> </v>
      </c>
      <c r="AZ55" s="764" t="str">
        <f>入力シート!AZ55</f>
        <v xml:space="preserve"> </v>
      </c>
      <c r="BA55" s="764" t="str">
        <f>入力シート!BA55</f>
        <v xml:space="preserve"> </v>
      </c>
      <c r="BB55" s="798" t="str">
        <f>入力シート!BB55</f>
        <v xml:space="preserve"> </v>
      </c>
      <c r="BC55" s="745" t="s">
        <v>124</v>
      </c>
      <c r="BD55" s="746"/>
      <c r="BE55" s="706" t="str">
        <f>IF(入力シート!BE55="○","○","　")</f>
        <v>　</v>
      </c>
      <c r="BF55" s="112"/>
      <c r="BG55" s="112"/>
      <c r="BH55" s="112"/>
      <c r="BI55" s="112"/>
    </row>
    <row r="56" spans="1:61">
      <c r="A56" s="112"/>
      <c r="B56" s="112"/>
      <c r="C56" s="707"/>
      <c r="D56" s="715"/>
      <c r="E56" s="129"/>
      <c r="F56" s="139"/>
      <c r="G56" s="139"/>
      <c r="H56" s="483"/>
      <c r="I56" s="129"/>
      <c r="J56" s="139"/>
      <c r="K56" s="139"/>
      <c r="L56" s="483"/>
      <c r="M56" s="121"/>
      <c r="N56" s="747" t="s">
        <v>125</v>
      </c>
      <c r="O56" s="756"/>
      <c r="P56" s="765"/>
      <c r="Q56" s="765"/>
      <c r="R56" s="765"/>
      <c r="S56" s="765"/>
      <c r="T56" s="765"/>
      <c r="U56" s="778"/>
      <c r="V56" s="733"/>
      <c r="W56" s="785" t="s">
        <v>9</v>
      </c>
      <c r="X56" s="789"/>
      <c r="Y56" s="765"/>
      <c r="Z56" s="799"/>
      <c r="AA56" s="756"/>
      <c r="AB56" s="765"/>
      <c r="AC56" s="765"/>
      <c r="AD56" s="765"/>
      <c r="AE56" s="765"/>
      <c r="AF56" s="765"/>
      <c r="AG56" s="778"/>
      <c r="AH56" s="733"/>
      <c r="AI56" s="785" t="s">
        <v>9</v>
      </c>
      <c r="AJ56" s="789"/>
      <c r="AK56" s="765"/>
      <c r="AL56" s="799"/>
      <c r="AM56" s="756"/>
      <c r="AN56" s="765"/>
      <c r="AO56" s="765"/>
      <c r="AP56" s="765"/>
      <c r="AQ56" s="765"/>
      <c r="AR56" s="765"/>
      <c r="AS56" s="778"/>
      <c r="AT56" s="733"/>
      <c r="AU56" s="785" t="s">
        <v>9</v>
      </c>
      <c r="AV56" s="789"/>
      <c r="AW56" s="765"/>
      <c r="AX56" s="799"/>
      <c r="AY56" s="756"/>
      <c r="AZ56" s="765"/>
      <c r="BA56" s="765"/>
      <c r="BB56" s="799"/>
      <c r="BC56" s="121"/>
      <c r="BD56" s="747" t="s">
        <v>125</v>
      </c>
      <c r="BE56" s="707"/>
      <c r="BF56" s="112"/>
      <c r="BG56" s="112"/>
      <c r="BH56" s="112"/>
      <c r="BI56" s="112"/>
    </row>
    <row r="57" spans="1:61" ht="14.25">
      <c r="A57" s="112"/>
      <c r="B57" s="112"/>
      <c r="C57" s="707"/>
      <c r="D57" s="715"/>
      <c r="E57" s="130"/>
      <c r="F57" s="140"/>
      <c r="G57" s="140"/>
      <c r="H57" s="498"/>
      <c r="I57" s="130"/>
      <c r="J57" s="140"/>
      <c r="K57" s="140"/>
      <c r="L57" s="498"/>
      <c r="M57" s="122" t="s">
        <v>29</v>
      </c>
      <c r="N57" s="748"/>
      <c r="O57" s="757"/>
      <c r="P57" s="766"/>
      <c r="Q57" s="766"/>
      <c r="R57" s="766"/>
      <c r="S57" s="766"/>
      <c r="T57" s="766"/>
      <c r="U57" s="779"/>
      <c r="V57" s="782" t="s">
        <v>83</v>
      </c>
      <c r="W57" s="786"/>
      <c r="X57" s="199"/>
      <c r="Y57" s="766"/>
      <c r="Z57" s="205"/>
      <c r="AA57" s="757"/>
      <c r="AB57" s="766"/>
      <c r="AC57" s="766"/>
      <c r="AD57" s="766"/>
      <c r="AE57" s="766"/>
      <c r="AF57" s="766"/>
      <c r="AG57" s="779"/>
      <c r="AH57" s="782" t="s">
        <v>83</v>
      </c>
      <c r="AI57" s="786"/>
      <c r="AJ57" s="199"/>
      <c r="AK57" s="766"/>
      <c r="AL57" s="205"/>
      <c r="AM57" s="757"/>
      <c r="AN57" s="766"/>
      <c r="AO57" s="766"/>
      <c r="AP57" s="766"/>
      <c r="AQ57" s="766"/>
      <c r="AR57" s="766"/>
      <c r="AS57" s="779"/>
      <c r="AT57" s="782" t="s">
        <v>83</v>
      </c>
      <c r="AU57" s="786"/>
      <c r="AV57" s="199"/>
      <c r="AW57" s="766"/>
      <c r="AX57" s="205"/>
      <c r="AY57" s="757"/>
      <c r="AZ57" s="766"/>
      <c r="BA57" s="766"/>
      <c r="BB57" s="205"/>
      <c r="BC57" s="122" t="s">
        <v>29</v>
      </c>
      <c r="BD57" s="748"/>
      <c r="BE57" s="708"/>
      <c r="BF57" s="112"/>
      <c r="BG57" s="112"/>
      <c r="BH57" s="112"/>
      <c r="BI57" s="112"/>
    </row>
    <row r="58" spans="1:61" ht="12" customHeight="1">
      <c r="A58" s="112"/>
      <c r="B58" s="112"/>
      <c r="C58" s="707"/>
      <c r="D58" s="715"/>
      <c r="E58" s="389" t="s">
        <v>126</v>
      </c>
      <c r="F58" s="138"/>
      <c r="G58" s="138"/>
      <c r="H58" s="497"/>
      <c r="I58" s="233">
        <v>65</v>
      </c>
      <c r="J58" s="251"/>
      <c r="K58" s="255"/>
      <c r="L58" s="263"/>
      <c r="M58" s="735">
        <v>66</v>
      </c>
      <c r="N58" s="743"/>
      <c r="O58" s="292"/>
      <c r="P58" s="303"/>
      <c r="Q58" s="303"/>
      <c r="R58" s="303"/>
      <c r="S58" s="303"/>
      <c r="T58" s="303"/>
      <c r="U58" s="324"/>
      <c r="V58" s="334"/>
      <c r="W58" s="324"/>
      <c r="X58" s="334"/>
      <c r="Y58" s="303"/>
      <c r="Z58" s="377"/>
      <c r="AA58" s="292"/>
      <c r="AB58" s="303"/>
      <c r="AC58" s="303"/>
      <c r="AD58" s="303"/>
      <c r="AE58" s="303"/>
      <c r="AF58" s="303"/>
      <c r="AG58" s="324"/>
      <c r="AH58" s="334"/>
      <c r="AI58" s="324"/>
      <c r="AJ58" s="334"/>
      <c r="AK58" s="303"/>
      <c r="AL58" s="377"/>
      <c r="AM58" s="292"/>
      <c r="AN58" s="303"/>
      <c r="AO58" s="303"/>
      <c r="AP58" s="303"/>
      <c r="AQ58" s="303"/>
      <c r="AR58" s="303"/>
      <c r="AS58" s="324"/>
      <c r="AT58" s="334"/>
      <c r="AU58" s="324"/>
      <c r="AV58" s="334"/>
      <c r="AW58" s="303"/>
      <c r="AX58" s="377"/>
      <c r="AY58" s="292"/>
      <c r="AZ58" s="303"/>
      <c r="BA58" s="303"/>
      <c r="BB58" s="377"/>
      <c r="BC58" s="829">
        <v>67</v>
      </c>
      <c r="BD58" s="836"/>
      <c r="BE58" s="115">
        <v>68</v>
      </c>
      <c r="BF58" s="112"/>
      <c r="BG58" s="112"/>
      <c r="BH58" s="112"/>
      <c r="BI58" s="112"/>
    </row>
    <row r="59" spans="1:61" ht="15" customHeight="1">
      <c r="A59" s="112"/>
      <c r="B59" s="112"/>
      <c r="C59" s="707"/>
      <c r="D59" s="715"/>
      <c r="E59" s="129"/>
      <c r="F59" s="139"/>
      <c r="G59" s="139"/>
      <c r="H59" s="483"/>
      <c r="I59" s="554" t="s">
        <v>42</v>
      </c>
      <c r="J59" s="558"/>
      <c r="K59" s="558"/>
      <c r="L59" s="559"/>
      <c r="M59" s="745" t="s">
        <v>124</v>
      </c>
      <c r="N59" s="746" t="s">
        <v>125</v>
      </c>
      <c r="O59" s="293"/>
      <c r="P59" s="304"/>
      <c r="Q59" s="304"/>
      <c r="R59" s="304"/>
      <c r="S59" s="304"/>
      <c r="T59" s="304"/>
      <c r="U59" s="325"/>
      <c r="V59" s="335"/>
      <c r="W59" s="325"/>
      <c r="X59" s="335"/>
      <c r="Y59" s="304"/>
      <c r="Z59" s="378"/>
      <c r="AA59" s="293"/>
      <c r="AB59" s="304"/>
      <c r="AC59" s="304"/>
      <c r="AD59" s="304"/>
      <c r="AE59" s="304"/>
      <c r="AF59" s="304"/>
      <c r="AG59" s="325"/>
      <c r="AH59" s="335"/>
      <c r="AI59" s="325"/>
      <c r="AJ59" s="335"/>
      <c r="AK59" s="304"/>
      <c r="AL59" s="378"/>
      <c r="AM59" s="293"/>
      <c r="AN59" s="304"/>
      <c r="AO59" s="304"/>
      <c r="AP59" s="304"/>
      <c r="AQ59" s="304"/>
      <c r="AR59" s="304"/>
      <c r="AS59" s="325"/>
      <c r="AT59" s="335"/>
      <c r="AU59" s="325"/>
      <c r="AV59" s="335"/>
      <c r="AW59" s="304"/>
      <c r="AX59" s="378"/>
      <c r="AY59" s="293"/>
      <c r="AZ59" s="304"/>
      <c r="BA59" s="304"/>
      <c r="BB59" s="378"/>
      <c r="BC59" s="745" t="s">
        <v>124</v>
      </c>
      <c r="BD59" s="746" t="s">
        <v>125</v>
      </c>
      <c r="BE59" s="706" t="str">
        <f>IF(入力シート!BE59="○","○","　")</f>
        <v>　</v>
      </c>
      <c r="BF59" s="112"/>
      <c r="BG59" s="112"/>
      <c r="BH59" s="112"/>
      <c r="BI59" s="112"/>
    </row>
    <row r="60" spans="1:61" ht="15" customHeight="1">
      <c r="A60" s="112"/>
      <c r="B60" s="112"/>
      <c r="C60" s="708"/>
      <c r="D60" s="716"/>
      <c r="E60" s="130"/>
      <c r="F60" s="140"/>
      <c r="G60" s="140"/>
      <c r="H60" s="498"/>
      <c r="I60" s="175"/>
      <c r="J60" s="190"/>
      <c r="K60" s="190"/>
      <c r="L60" s="217"/>
      <c r="M60" s="122" t="s">
        <v>29</v>
      </c>
      <c r="N60" s="748"/>
      <c r="O60" s="273"/>
      <c r="P60" s="305"/>
      <c r="Q60" s="305"/>
      <c r="R60" s="305"/>
      <c r="S60" s="305"/>
      <c r="T60" s="305"/>
      <c r="U60" s="326"/>
      <c r="V60" s="336"/>
      <c r="W60" s="326"/>
      <c r="X60" s="336"/>
      <c r="Y60" s="305"/>
      <c r="Z60" s="281"/>
      <c r="AA60" s="273"/>
      <c r="AB60" s="305"/>
      <c r="AC60" s="305"/>
      <c r="AD60" s="305"/>
      <c r="AE60" s="305"/>
      <c r="AF60" s="305"/>
      <c r="AG60" s="326"/>
      <c r="AH60" s="336"/>
      <c r="AI60" s="326"/>
      <c r="AJ60" s="336"/>
      <c r="AK60" s="305"/>
      <c r="AL60" s="281"/>
      <c r="AM60" s="273"/>
      <c r="AN60" s="305"/>
      <c r="AO60" s="305"/>
      <c r="AP60" s="305"/>
      <c r="AQ60" s="305"/>
      <c r="AR60" s="305"/>
      <c r="AS60" s="326"/>
      <c r="AT60" s="336"/>
      <c r="AU60" s="326"/>
      <c r="AV60" s="336"/>
      <c r="AW60" s="305"/>
      <c r="AX60" s="281"/>
      <c r="AY60" s="273"/>
      <c r="AZ60" s="305"/>
      <c r="BA60" s="305"/>
      <c r="BB60" s="281"/>
      <c r="BC60" s="122" t="s">
        <v>29</v>
      </c>
      <c r="BD60" s="748"/>
      <c r="BE60" s="708"/>
      <c r="BF60" s="112"/>
      <c r="BG60" s="112"/>
      <c r="BH60" s="112"/>
      <c r="BI60" s="112"/>
    </row>
    <row r="61" spans="1:61" ht="12" customHeight="1">
      <c r="A61" s="112"/>
      <c r="B61" s="112"/>
      <c r="C61" s="115">
        <v>23</v>
      </c>
      <c r="D61" s="389" t="s">
        <v>127</v>
      </c>
      <c r="E61" s="138"/>
      <c r="F61" s="138"/>
      <c r="G61" s="138"/>
      <c r="H61" s="497"/>
      <c r="I61" s="233">
        <v>24</v>
      </c>
      <c r="J61" s="251"/>
      <c r="K61" s="255"/>
      <c r="L61" s="263"/>
      <c r="M61" s="735">
        <v>25</v>
      </c>
      <c r="N61" s="743"/>
      <c r="O61" s="288">
        <v>26</v>
      </c>
      <c r="P61" s="299">
        <v>27</v>
      </c>
      <c r="Q61" s="299">
        <v>28</v>
      </c>
      <c r="R61" s="299">
        <v>29</v>
      </c>
      <c r="S61" s="299">
        <v>30</v>
      </c>
      <c r="T61" s="299">
        <v>31</v>
      </c>
      <c r="U61" s="320">
        <v>32</v>
      </c>
      <c r="V61" s="254">
        <v>33</v>
      </c>
      <c r="W61" s="344"/>
      <c r="X61" s="352">
        <v>34</v>
      </c>
      <c r="Y61" s="299">
        <v>35</v>
      </c>
      <c r="Z61" s="374">
        <v>36</v>
      </c>
      <c r="AA61" s="288">
        <v>37</v>
      </c>
      <c r="AB61" s="299">
        <v>38</v>
      </c>
      <c r="AC61" s="299">
        <v>39</v>
      </c>
      <c r="AD61" s="299">
        <v>40</v>
      </c>
      <c r="AE61" s="299">
        <v>41</v>
      </c>
      <c r="AF61" s="299">
        <v>42</v>
      </c>
      <c r="AG61" s="320">
        <v>43</v>
      </c>
      <c r="AH61" s="254">
        <v>44</v>
      </c>
      <c r="AI61" s="344"/>
      <c r="AJ61" s="352">
        <v>45</v>
      </c>
      <c r="AK61" s="299">
        <v>46</v>
      </c>
      <c r="AL61" s="374">
        <v>47</v>
      </c>
      <c r="AM61" s="288">
        <v>48</v>
      </c>
      <c r="AN61" s="299">
        <v>49</v>
      </c>
      <c r="AO61" s="299">
        <v>50</v>
      </c>
      <c r="AP61" s="299">
        <v>51</v>
      </c>
      <c r="AQ61" s="299">
        <v>52</v>
      </c>
      <c r="AR61" s="299">
        <v>53</v>
      </c>
      <c r="AS61" s="320">
        <v>54</v>
      </c>
      <c r="AT61" s="254">
        <v>55</v>
      </c>
      <c r="AU61" s="344"/>
      <c r="AV61" s="352">
        <v>56</v>
      </c>
      <c r="AW61" s="299">
        <v>57</v>
      </c>
      <c r="AX61" s="374">
        <v>58</v>
      </c>
      <c r="AY61" s="288">
        <v>59</v>
      </c>
      <c r="AZ61" s="299">
        <v>60</v>
      </c>
      <c r="BA61" s="299">
        <v>61</v>
      </c>
      <c r="BB61" s="374">
        <v>62</v>
      </c>
      <c r="BC61" s="829">
        <v>63</v>
      </c>
      <c r="BD61" s="836"/>
      <c r="BE61" s="115">
        <v>64</v>
      </c>
      <c r="BF61" s="112"/>
      <c r="BG61" s="112"/>
      <c r="BH61" s="112"/>
      <c r="BI61" s="112"/>
    </row>
    <row r="62" spans="1:61" ht="18" customHeight="1">
      <c r="A62" s="112"/>
      <c r="B62" s="112"/>
      <c r="C62" s="709" t="s">
        <v>52</v>
      </c>
      <c r="D62" s="129"/>
      <c r="E62" s="139"/>
      <c r="F62" s="139"/>
      <c r="G62" s="139"/>
      <c r="H62" s="483"/>
      <c r="I62" s="554" t="s">
        <v>123</v>
      </c>
      <c r="J62" s="558"/>
      <c r="K62" s="558"/>
      <c r="L62" s="559"/>
      <c r="M62" s="745" t="s">
        <v>124</v>
      </c>
      <c r="N62" s="746" t="s">
        <v>125</v>
      </c>
      <c r="O62" s="562" t="str">
        <f>入力シート!O62</f>
        <v xml:space="preserve"> </v>
      </c>
      <c r="P62" s="566" t="str">
        <f>入力シート!P62</f>
        <v xml:space="preserve"> </v>
      </c>
      <c r="Q62" s="566" t="str">
        <f>入力シート!Q62</f>
        <v xml:space="preserve"> </v>
      </c>
      <c r="R62" s="566" t="str">
        <f>入力シート!R62</f>
        <v xml:space="preserve"> </v>
      </c>
      <c r="S62" s="566" t="str">
        <f>入力シート!S62</f>
        <v xml:space="preserve"> </v>
      </c>
      <c r="T62" s="566" t="str">
        <f>入力シート!T62</f>
        <v xml:space="preserve"> </v>
      </c>
      <c r="U62" s="777" t="str">
        <f>入力シート!U62</f>
        <v xml:space="preserve"> </v>
      </c>
      <c r="V62" s="781" t="s">
        <v>92</v>
      </c>
      <c r="W62" s="784"/>
      <c r="X62" s="788" t="str">
        <f>入力シート!X62</f>
        <v xml:space="preserve"> </v>
      </c>
      <c r="Y62" s="764" t="str">
        <f>入力シート!Y62</f>
        <v xml:space="preserve"> </v>
      </c>
      <c r="Z62" s="798" t="str">
        <f>入力シート!Z62</f>
        <v xml:space="preserve"> </v>
      </c>
      <c r="AA62" s="755" t="str">
        <f>入力シート!AA62</f>
        <v xml:space="preserve"> </v>
      </c>
      <c r="AB62" s="764" t="str">
        <f>入力シート!AB62</f>
        <v xml:space="preserve"> </v>
      </c>
      <c r="AC62" s="764" t="str">
        <f>入力シート!AC62</f>
        <v xml:space="preserve"> </v>
      </c>
      <c r="AD62" s="764" t="str">
        <f>入力シート!AD62</f>
        <v xml:space="preserve"> </v>
      </c>
      <c r="AE62" s="764" t="str">
        <f>入力シート!AE62</f>
        <v xml:space="preserve"> </v>
      </c>
      <c r="AF62" s="764" t="str">
        <f>入力シート!AF62</f>
        <v xml:space="preserve"> </v>
      </c>
      <c r="AG62" s="777" t="str">
        <f>入力シート!AG62</f>
        <v xml:space="preserve"> </v>
      </c>
      <c r="AH62" s="781" t="s">
        <v>92</v>
      </c>
      <c r="AI62" s="784"/>
      <c r="AJ62" s="788" t="str">
        <f>入力シート!AJ62</f>
        <v xml:space="preserve"> </v>
      </c>
      <c r="AK62" s="764" t="str">
        <f>入力シート!AK62</f>
        <v xml:space="preserve"> </v>
      </c>
      <c r="AL62" s="798" t="str">
        <f>入力シート!AL62</f>
        <v xml:space="preserve"> </v>
      </c>
      <c r="AM62" s="755" t="str">
        <f>入力シート!AM62</f>
        <v xml:space="preserve"> </v>
      </c>
      <c r="AN62" s="764" t="str">
        <f>入力シート!AN62</f>
        <v xml:space="preserve"> </v>
      </c>
      <c r="AO62" s="764" t="str">
        <f>入力シート!AO62</f>
        <v xml:space="preserve"> </v>
      </c>
      <c r="AP62" s="764" t="str">
        <f>入力シート!AP62</f>
        <v xml:space="preserve"> </v>
      </c>
      <c r="AQ62" s="764" t="str">
        <f>入力シート!AQ62</f>
        <v xml:space="preserve"> </v>
      </c>
      <c r="AR62" s="764" t="str">
        <f>入力シート!AR62</f>
        <v xml:space="preserve"> </v>
      </c>
      <c r="AS62" s="777" t="str">
        <f>入力シート!AS62</f>
        <v xml:space="preserve"> </v>
      </c>
      <c r="AT62" s="781" t="s">
        <v>92</v>
      </c>
      <c r="AU62" s="784"/>
      <c r="AV62" s="788" t="str">
        <f>入力シート!AV62</f>
        <v xml:space="preserve"> </v>
      </c>
      <c r="AW62" s="764" t="str">
        <f>入力シート!AW62</f>
        <v xml:space="preserve"> </v>
      </c>
      <c r="AX62" s="798" t="str">
        <f>入力シート!AX62</f>
        <v xml:space="preserve"> </v>
      </c>
      <c r="AY62" s="755" t="str">
        <f>入力シート!AY62</f>
        <v xml:space="preserve"> </v>
      </c>
      <c r="AZ62" s="764" t="str">
        <f>入力シート!AZ62</f>
        <v xml:space="preserve"> </v>
      </c>
      <c r="BA62" s="764" t="str">
        <f>入力シート!BA62</f>
        <v xml:space="preserve"> </v>
      </c>
      <c r="BB62" s="798" t="str">
        <f>入力シート!BB62</f>
        <v xml:space="preserve"> </v>
      </c>
      <c r="BC62" s="745" t="s">
        <v>124</v>
      </c>
      <c r="BD62" s="746" t="s">
        <v>125</v>
      </c>
      <c r="BE62" s="706" t="str">
        <f>IF(入力シート!BE62="○","○","　")</f>
        <v>　</v>
      </c>
      <c r="BF62" s="112"/>
      <c r="BG62" s="112"/>
      <c r="BH62" s="112"/>
      <c r="BI62" s="112"/>
    </row>
    <row r="63" spans="1:61" ht="18" customHeight="1">
      <c r="A63" s="112"/>
      <c r="B63" s="112"/>
      <c r="C63" s="710"/>
      <c r="D63" s="130"/>
      <c r="E63" s="140"/>
      <c r="F63" s="140"/>
      <c r="G63" s="140"/>
      <c r="H63" s="498"/>
      <c r="I63" s="175"/>
      <c r="J63" s="190"/>
      <c r="K63" s="190"/>
      <c r="L63" s="217"/>
      <c r="M63" s="122" t="s">
        <v>29</v>
      </c>
      <c r="N63" s="748"/>
      <c r="O63" s="564"/>
      <c r="P63" s="568"/>
      <c r="Q63" s="568"/>
      <c r="R63" s="568"/>
      <c r="S63" s="568"/>
      <c r="T63" s="568"/>
      <c r="U63" s="779"/>
      <c r="V63" s="782"/>
      <c r="W63" s="787" t="s">
        <v>9</v>
      </c>
      <c r="X63" s="199"/>
      <c r="Y63" s="766"/>
      <c r="Z63" s="205"/>
      <c r="AA63" s="757"/>
      <c r="AB63" s="766"/>
      <c r="AC63" s="766"/>
      <c r="AD63" s="766"/>
      <c r="AE63" s="766"/>
      <c r="AF63" s="766"/>
      <c r="AG63" s="779"/>
      <c r="AH63" s="782"/>
      <c r="AI63" s="787" t="s">
        <v>9</v>
      </c>
      <c r="AJ63" s="199"/>
      <c r="AK63" s="766"/>
      <c r="AL63" s="205"/>
      <c r="AM63" s="757"/>
      <c r="AN63" s="766"/>
      <c r="AO63" s="766"/>
      <c r="AP63" s="766"/>
      <c r="AQ63" s="766"/>
      <c r="AR63" s="766"/>
      <c r="AS63" s="779"/>
      <c r="AT63" s="782"/>
      <c r="AU63" s="787" t="s">
        <v>9</v>
      </c>
      <c r="AV63" s="199"/>
      <c r="AW63" s="766"/>
      <c r="AX63" s="205"/>
      <c r="AY63" s="757"/>
      <c r="AZ63" s="766"/>
      <c r="BA63" s="766"/>
      <c r="BB63" s="205"/>
      <c r="BC63" s="122" t="s">
        <v>29</v>
      </c>
      <c r="BD63" s="748"/>
      <c r="BE63" s="708"/>
      <c r="BF63" s="112"/>
      <c r="BG63" s="112"/>
      <c r="BH63" s="112"/>
      <c r="BI63" s="112"/>
    </row>
    <row r="64" spans="1:61" ht="12" customHeight="1">
      <c r="A64" s="112"/>
      <c r="B64" s="112"/>
      <c r="C64" s="115">
        <v>23</v>
      </c>
      <c r="D64" s="389" t="s">
        <v>129</v>
      </c>
      <c r="E64" s="138"/>
      <c r="F64" s="138"/>
      <c r="G64" s="138"/>
      <c r="H64" s="497"/>
      <c r="I64" s="233">
        <v>24</v>
      </c>
      <c r="J64" s="251"/>
      <c r="K64" s="255"/>
      <c r="L64" s="263"/>
      <c r="M64" s="735">
        <v>25</v>
      </c>
      <c r="N64" s="743"/>
      <c r="O64" s="288">
        <v>26</v>
      </c>
      <c r="P64" s="299">
        <v>27</v>
      </c>
      <c r="Q64" s="299">
        <v>28</v>
      </c>
      <c r="R64" s="299">
        <v>29</v>
      </c>
      <c r="S64" s="299">
        <v>30</v>
      </c>
      <c r="T64" s="299">
        <v>31</v>
      </c>
      <c r="U64" s="776">
        <v>32</v>
      </c>
      <c r="V64" s="742">
        <v>33</v>
      </c>
      <c r="W64" s="783"/>
      <c r="X64" s="197">
        <v>34</v>
      </c>
      <c r="Y64" s="763">
        <v>35</v>
      </c>
      <c r="Z64" s="203">
        <v>36</v>
      </c>
      <c r="AA64" s="754">
        <v>37</v>
      </c>
      <c r="AB64" s="763">
        <v>38</v>
      </c>
      <c r="AC64" s="763">
        <v>39</v>
      </c>
      <c r="AD64" s="763">
        <v>40</v>
      </c>
      <c r="AE64" s="763">
        <v>41</v>
      </c>
      <c r="AF64" s="763">
        <v>42</v>
      </c>
      <c r="AG64" s="776">
        <v>43</v>
      </c>
      <c r="AH64" s="742">
        <v>44</v>
      </c>
      <c r="AI64" s="783"/>
      <c r="AJ64" s="197">
        <v>45</v>
      </c>
      <c r="AK64" s="763">
        <v>46</v>
      </c>
      <c r="AL64" s="203">
        <v>47</v>
      </c>
      <c r="AM64" s="754">
        <v>48</v>
      </c>
      <c r="AN64" s="763">
        <v>49</v>
      </c>
      <c r="AO64" s="763">
        <v>50</v>
      </c>
      <c r="AP64" s="763">
        <v>51</v>
      </c>
      <c r="AQ64" s="763">
        <v>52</v>
      </c>
      <c r="AR64" s="763">
        <v>53</v>
      </c>
      <c r="AS64" s="776">
        <v>54</v>
      </c>
      <c r="AT64" s="742">
        <v>55</v>
      </c>
      <c r="AU64" s="783"/>
      <c r="AV64" s="197">
        <v>56</v>
      </c>
      <c r="AW64" s="763">
        <v>57</v>
      </c>
      <c r="AX64" s="203">
        <v>58</v>
      </c>
      <c r="AY64" s="754">
        <v>59</v>
      </c>
      <c r="AZ64" s="763">
        <v>60</v>
      </c>
      <c r="BA64" s="763">
        <v>61</v>
      </c>
      <c r="BB64" s="203">
        <v>62</v>
      </c>
      <c r="BC64" s="829">
        <v>63</v>
      </c>
      <c r="BD64" s="836"/>
      <c r="BE64" s="115">
        <v>64</v>
      </c>
      <c r="BF64" s="112"/>
      <c r="BG64" s="112"/>
      <c r="BH64" s="112"/>
      <c r="BI64" s="112"/>
    </row>
    <row r="65" spans="1:61" ht="18" customHeight="1">
      <c r="A65" s="112"/>
      <c r="B65" s="112"/>
      <c r="C65" s="709" t="s">
        <v>130</v>
      </c>
      <c r="D65" s="129"/>
      <c r="E65" s="139"/>
      <c r="F65" s="139"/>
      <c r="G65" s="139"/>
      <c r="H65" s="483"/>
      <c r="I65" s="554" t="s">
        <v>123</v>
      </c>
      <c r="J65" s="558"/>
      <c r="K65" s="558"/>
      <c r="L65" s="559"/>
      <c r="M65" s="745" t="s">
        <v>124</v>
      </c>
      <c r="N65" s="746" t="s">
        <v>125</v>
      </c>
      <c r="O65" s="562" t="str">
        <f>入力シート!O65</f>
        <v xml:space="preserve"> </v>
      </c>
      <c r="P65" s="566" t="str">
        <f>入力シート!P65</f>
        <v xml:space="preserve"> </v>
      </c>
      <c r="Q65" s="566" t="str">
        <f>入力シート!Q65</f>
        <v xml:space="preserve"> </v>
      </c>
      <c r="R65" s="566" t="str">
        <f>入力シート!R65</f>
        <v xml:space="preserve"> </v>
      </c>
      <c r="S65" s="566" t="str">
        <f>入力シート!S65</f>
        <v xml:space="preserve"> </v>
      </c>
      <c r="T65" s="566" t="str">
        <f>入力シート!T65</f>
        <v xml:space="preserve"> </v>
      </c>
      <c r="U65" s="777" t="str">
        <f>入力シート!U65</f>
        <v xml:space="preserve"> </v>
      </c>
      <c r="V65" s="781" t="s">
        <v>92</v>
      </c>
      <c r="W65" s="784"/>
      <c r="X65" s="788" t="str">
        <f>入力シート!X65</f>
        <v xml:space="preserve"> </v>
      </c>
      <c r="Y65" s="764" t="str">
        <f>入力シート!Y65</f>
        <v xml:space="preserve"> </v>
      </c>
      <c r="Z65" s="798" t="str">
        <f>入力シート!Z65</f>
        <v xml:space="preserve"> </v>
      </c>
      <c r="AA65" s="755" t="str">
        <f>入力シート!AA65</f>
        <v xml:space="preserve"> </v>
      </c>
      <c r="AB65" s="764" t="str">
        <f>入力シート!AB65</f>
        <v xml:space="preserve"> </v>
      </c>
      <c r="AC65" s="764" t="str">
        <f>入力シート!AC65</f>
        <v xml:space="preserve"> </v>
      </c>
      <c r="AD65" s="764" t="str">
        <f>入力シート!AD65</f>
        <v xml:space="preserve"> </v>
      </c>
      <c r="AE65" s="764" t="str">
        <f>入力シート!AE65</f>
        <v xml:space="preserve"> </v>
      </c>
      <c r="AF65" s="764" t="str">
        <f>入力シート!AF65</f>
        <v xml:space="preserve"> </v>
      </c>
      <c r="AG65" s="777" t="str">
        <f>入力シート!AG65</f>
        <v xml:space="preserve"> </v>
      </c>
      <c r="AH65" s="781" t="s">
        <v>92</v>
      </c>
      <c r="AI65" s="784"/>
      <c r="AJ65" s="788" t="str">
        <f>入力シート!AJ65</f>
        <v xml:space="preserve"> </v>
      </c>
      <c r="AK65" s="764" t="str">
        <f>入力シート!AK65</f>
        <v xml:space="preserve"> </v>
      </c>
      <c r="AL65" s="798" t="str">
        <f>入力シート!AL65</f>
        <v xml:space="preserve"> </v>
      </c>
      <c r="AM65" s="755" t="str">
        <f>入力シート!AM65</f>
        <v xml:space="preserve"> </v>
      </c>
      <c r="AN65" s="764" t="str">
        <f>入力シート!AN65</f>
        <v xml:space="preserve"> </v>
      </c>
      <c r="AO65" s="764" t="str">
        <f>入力シート!AO65</f>
        <v xml:space="preserve"> </v>
      </c>
      <c r="AP65" s="764" t="str">
        <f>入力シート!AP65</f>
        <v xml:space="preserve"> </v>
      </c>
      <c r="AQ65" s="764" t="str">
        <f>入力シート!AQ65</f>
        <v xml:space="preserve"> </v>
      </c>
      <c r="AR65" s="764" t="str">
        <f>入力シート!AR65</f>
        <v xml:space="preserve"> </v>
      </c>
      <c r="AS65" s="777" t="str">
        <f>入力シート!AS65</f>
        <v xml:space="preserve"> </v>
      </c>
      <c r="AT65" s="781" t="s">
        <v>92</v>
      </c>
      <c r="AU65" s="784"/>
      <c r="AV65" s="788" t="str">
        <f>入力シート!AV65</f>
        <v xml:space="preserve"> </v>
      </c>
      <c r="AW65" s="764" t="str">
        <f>入力シート!AW65</f>
        <v xml:space="preserve"> </v>
      </c>
      <c r="AX65" s="798" t="str">
        <f>入力シート!AX65</f>
        <v xml:space="preserve"> </v>
      </c>
      <c r="AY65" s="755" t="str">
        <f>入力シート!AY65</f>
        <v xml:space="preserve"> </v>
      </c>
      <c r="AZ65" s="764" t="str">
        <f>入力シート!AZ65</f>
        <v xml:space="preserve"> </v>
      </c>
      <c r="BA65" s="764" t="str">
        <f>入力シート!BA65</f>
        <v xml:space="preserve"> </v>
      </c>
      <c r="BB65" s="798" t="str">
        <f>入力シート!BB65</f>
        <v xml:space="preserve"> </v>
      </c>
      <c r="BC65" s="745" t="s">
        <v>124</v>
      </c>
      <c r="BD65" s="746" t="s">
        <v>125</v>
      </c>
      <c r="BE65" s="706" t="str">
        <f>IF(入力シート!BE65="○","○","　")</f>
        <v>　</v>
      </c>
      <c r="BF65" s="112"/>
      <c r="BG65" s="112"/>
      <c r="BH65" s="112"/>
      <c r="BI65" s="112"/>
    </row>
    <row r="66" spans="1:61" ht="18" customHeight="1">
      <c r="A66" s="112"/>
      <c r="B66" s="112"/>
      <c r="C66" s="710"/>
      <c r="D66" s="130"/>
      <c r="E66" s="140"/>
      <c r="F66" s="140"/>
      <c r="G66" s="140"/>
      <c r="H66" s="498"/>
      <c r="I66" s="175"/>
      <c r="J66" s="190"/>
      <c r="K66" s="190"/>
      <c r="L66" s="217"/>
      <c r="M66" s="122" t="s">
        <v>29</v>
      </c>
      <c r="N66" s="748"/>
      <c r="O66" s="564"/>
      <c r="P66" s="568"/>
      <c r="Q66" s="568"/>
      <c r="R66" s="568"/>
      <c r="S66" s="568"/>
      <c r="T66" s="568"/>
      <c r="U66" s="779"/>
      <c r="V66" s="782"/>
      <c r="W66" s="787" t="s">
        <v>9</v>
      </c>
      <c r="X66" s="199"/>
      <c r="Y66" s="766"/>
      <c r="Z66" s="205"/>
      <c r="AA66" s="757"/>
      <c r="AB66" s="766"/>
      <c r="AC66" s="766"/>
      <c r="AD66" s="766"/>
      <c r="AE66" s="766"/>
      <c r="AF66" s="766"/>
      <c r="AG66" s="779"/>
      <c r="AH66" s="782"/>
      <c r="AI66" s="787" t="s">
        <v>9</v>
      </c>
      <c r="AJ66" s="199"/>
      <c r="AK66" s="766"/>
      <c r="AL66" s="205"/>
      <c r="AM66" s="757"/>
      <c r="AN66" s="766"/>
      <c r="AO66" s="766"/>
      <c r="AP66" s="766"/>
      <c r="AQ66" s="766"/>
      <c r="AR66" s="766"/>
      <c r="AS66" s="779"/>
      <c r="AT66" s="782"/>
      <c r="AU66" s="787" t="s">
        <v>9</v>
      </c>
      <c r="AV66" s="199"/>
      <c r="AW66" s="766"/>
      <c r="AX66" s="205"/>
      <c r="AY66" s="757"/>
      <c r="AZ66" s="766"/>
      <c r="BA66" s="766"/>
      <c r="BB66" s="205"/>
      <c r="BC66" s="122" t="s">
        <v>29</v>
      </c>
      <c r="BD66" s="748"/>
      <c r="BE66" s="708"/>
      <c r="BF66" s="112"/>
      <c r="BG66" s="112"/>
      <c r="BH66" s="112"/>
      <c r="BI66" s="112"/>
    </row>
    <row r="67" spans="1:61" ht="12" customHeight="1">
      <c r="A67" s="112"/>
      <c r="B67" s="112"/>
      <c r="C67" s="115">
        <v>23</v>
      </c>
      <c r="D67" s="128" t="s">
        <v>131</v>
      </c>
      <c r="E67" s="138"/>
      <c r="F67" s="138"/>
      <c r="G67" s="138"/>
      <c r="H67" s="497"/>
      <c r="I67" s="233">
        <v>24</v>
      </c>
      <c r="J67" s="251"/>
      <c r="K67" s="255"/>
      <c r="L67" s="263"/>
      <c r="M67" s="229">
        <v>25</v>
      </c>
      <c r="N67" s="259"/>
      <c r="O67" s="288">
        <v>26</v>
      </c>
      <c r="P67" s="299">
        <v>27</v>
      </c>
      <c r="Q67" s="299">
        <v>28</v>
      </c>
      <c r="R67" s="299">
        <v>29</v>
      </c>
      <c r="S67" s="299">
        <v>30</v>
      </c>
      <c r="T67" s="299">
        <v>31</v>
      </c>
      <c r="U67" s="320">
        <v>32</v>
      </c>
      <c r="V67" s="254">
        <v>33</v>
      </c>
      <c r="W67" s="344"/>
      <c r="X67" s="352">
        <v>34</v>
      </c>
      <c r="Y67" s="299">
        <v>35</v>
      </c>
      <c r="Z67" s="374">
        <v>36</v>
      </c>
      <c r="AA67" s="288">
        <v>37</v>
      </c>
      <c r="AB67" s="299">
        <v>38</v>
      </c>
      <c r="AC67" s="299">
        <v>39</v>
      </c>
      <c r="AD67" s="299">
        <v>40</v>
      </c>
      <c r="AE67" s="299">
        <v>41</v>
      </c>
      <c r="AF67" s="299">
        <v>42</v>
      </c>
      <c r="AG67" s="320">
        <v>43</v>
      </c>
      <c r="AH67" s="254">
        <v>44</v>
      </c>
      <c r="AI67" s="344"/>
      <c r="AJ67" s="352"/>
      <c r="AK67" s="299">
        <v>46</v>
      </c>
      <c r="AL67" s="374">
        <v>47</v>
      </c>
      <c r="AM67" s="288">
        <v>48</v>
      </c>
      <c r="AN67" s="299">
        <v>49</v>
      </c>
      <c r="AO67" s="299">
        <v>50</v>
      </c>
      <c r="AP67" s="299">
        <v>51</v>
      </c>
      <c r="AQ67" s="299">
        <v>52</v>
      </c>
      <c r="AR67" s="299">
        <v>53</v>
      </c>
      <c r="AS67" s="320">
        <v>54</v>
      </c>
      <c r="AT67" s="254">
        <v>55</v>
      </c>
      <c r="AU67" s="344"/>
      <c r="AV67" s="352">
        <v>56</v>
      </c>
      <c r="AW67" s="299">
        <v>57</v>
      </c>
      <c r="AX67" s="374">
        <v>58</v>
      </c>
      <c r="AY67" s="288">
        <v>59</v>
      </c>
      <c r="AZ67" s="299">
        <v>60</v>
      </c>
      <c r="BA67" s="299">
        <v>61</v>
      </c>
      <c r="BB67" s="374">
        <v>62</v>
      </c>
      <c r="BC67" s="489">
        <v>63</v>
      </c>
      <c r="BD67" s="495"/>
      <c r="BE67" s="153">
        <v>64</v>
      </c>
      <c r="BF67" s="112"/>
      <c r="BG67" s="112"/>
      <c r="BH67" s="112"/>
      <c r="BI67" s="112"/>
    </row>
    <row r="68" spans="1:61" ht="18" customHeight="1">
      <c r="A68" s="112"/>
      <c r="B68" s="112"/>
      <c r="C68" s="709" t="s">
        <v>132</v>
      </c>
      <c r="D68" s="129"/>
      <c r="E68" s="139"/>
      <c r="F68" s="139"/>
      <c r="G68" s="139"/>
      <c r="H68" s="483"/>
      <c r="I68" s="234"/>
      <c r="J68" s="252"/>
      <c r="K68" s="252"/>
      <c r="L68" s="264"/>
      <c r="M68" s="272"/>
      <c r="N68" s="280"/>
      <c r="O68" s="272"/>
      <c r="P68" s="306"/>
      <c r="Q68" s="306"/>
      <c r="R68" s="306"/>
      <c r="S68" s="306"/>
      <c r="T68" s="306"/>
      <c r="U68" s="327"/>
      <c r="V68" s="337"/>
      <c r="W68" s="325"/>
      <c r="X68" s="355"/>
      <c r="Y68" s="306"/>
      <c r="Z68" s="280"/>
      <c r="AA68" s="272"/>
      <c r="AB68" s="306"/>
      <c r="AC68" s="306"/>
      <c r="AD68" s="306"/>
      <c r="AE68" s="306"/>
      <c r="AF68" s="306"/>
      <c r="AG68" s="327"/>
      <c r="AH68" s="337"/>
      <c r="AI68" s="325"/>
      <c r="AJ68" s="355"/>
      <c r="AK68" s="306"/>
      <c r="AL68" s="280"/>
      <c r="AM68" s="272"/>
      <c r="AN68" s="306"/>
      <c r="AO68" s="306"/>
      <c r="AP68" s="306"/>
      <c r="AQ68" s="306"/>
      <c r="AR68" s="306"/>
      <c r="AS68" s="327"/>
      <c r="AT68" s="337"/>
      <c r="AU68" s="325"/>
      <c r="AV68" s="355"/>
      <c r="AW68" s="306"/>
      <c r="AX68" s="280"/>
      <c r="AY68" s="272"/>
      <c r="AZ68" s="306"/>
      <c r="BA68" s="306"/>
      <c r="BB68" s="280"/>
      <c r="BC68" s="272"/>
      <c r="BD68" s="280"/>
      <c r="BE68" s="154" t="str">
        <f>IF(入力シート!BE68="○","○","　")</f>
        <v>　</v>
      </c>
      <c r="BF68" s="112"/>
      <c r="BG68" s="112"/>
      <c r="BH68" s="112"/>
      <c r="BI68" s="112"/>
    </row>
    <row r="69" spans="1:61" ht="18" customHeight="1">
      <c r="A69" s="112"/>
      <c r="B69" s="112"/>
      <c r="C69" s="710"/>
      <c r="D69" s="130"/>
      <c r="E69" s="140"/>
      <c r="F69" s="140"/>
      <c r="G69" s="140"/>
      <c r="H69" s="498"/>
      <c r="I69" s="235"/>
      <c r="J69" s="253"/>
      <c r="K69" s="253"/>
      <c r="L69" s="265"/>
      <c r="M69" s="273"/>
      <c r="N69" s="281"/>
      <c r="O69" s="273"/>
      <c r="P69" s="305"/>
      <c r="Q69" s="305"/>
      <c r="R69" s="305"/>
      <c r="S69" s="305"/>
      <c r="T69" s="305"/>
      <c r="U69" s="326"/>
      <c r="V69" s="338"/>
      <c r="W69" s="349"/>
      <c r="X69" s="336"/>
      <c r="Y69" s="305"/>
      <c r="Z69" s="281"/>
      <c r="AA69" s="273"/>
      <c r="AB69" s="305"/>
      <c r="AC69" s="305"/>
      <c r="AD69" s="305"/>
      <c r="AE69" s="305"/>
      <c r="AF69" s="305"/>
      <c r="AG69" s="326"/>
      <c r="AH69" s="338"/>
      <c r="AI69" s="349"/>
      <c r="AJ69" s="336"/>
      <c r="AK69" s="305"/>
      <c r="AL69" s="281"/>
      <c r="AM69" s="273"/>
      <c r="AN69" s="305"/>
      <c r="AO69" s="305"/>
      <c r="AP69" s="305"/>
      <c r="AQ69" s="305"/>
      <c r="AR69" s="305"/>
      <c r="AS69" s="326"/>
      <c r="AT69" s="338"/>
      <c r="AU69" s="349"/>
      <c r="AV69" s="336"/>
      <c r="AW69" s="305"/>
      <c r="AX69" s="281"/>
      <c r="AY69" s="273"/>
      <c r="AZ69" s="305"/>
      <c r="BA69" s="305"/>
      <c r="BB69" s="281"/>
      <c r="BC69" s="273"/>
      <c r="BD69" s="281"/>
      <c r="BE69" s="156"/>
      <c r="BF69" s="112"/>
      <c r="BG69" s="112"/>
      <c r="BH69" s="112"/>
      <c r="BI69" s="112"/>
    </row>
    <row r="70" spans="1:61" ht="12" customHeight="1">
      <c r="A70" s="112"/>
      <c r="B70" s="112"/>
      <c r="C70" s="115">
        <v>23</v>
      </c>
      <c r="D70" s="128" t="s">
        <v>107</v>
      </c>
      <c r="E70" s="138"/>
      <c r="F70" s="138"/>
      <c r="G70" s="138"/>
      <c r="H70" s="497"/>
      <c r="I70" s="233">
        <v>24</v>
      </c>
      <c r="J70" s="251"/>
      <c r="K70" s="255"/>
      <c r="L70" s="263"/>
      <c r="M70" s="229">
        <v>25</v>
      </c>
      <c r="N70" s="259"/>
      <c r="O70" s="288">
        <v>26</v>
      </c>
      <c r="P70" s="299">
        <v>27</v>
      </c>
      <c r="Q70" s="299">
        <v>28</v>
      </c>
      <c r="R70" s="299">
        <v>29</v>
      </c>
      <c r="S70" s="299">
        <v>30</v>
      </c>
      <c r="T70" s="299">
        <v>31</v>
      </c>
      <c r="U70" s="320">
        <v>32</v>
      </c>
      <c r="V70" s="254">
        <v>33</v>
      </c>
      <c r="W70" s="344"/>
      <c r="X70" s="352">
        <v>34</v>
      </c>
      <c r="Y70" s="299">
        <v>35</v>
      </c>
      <c r="Z70" s="374">
        <v>36</v>
      </c>
      <c r="AA70" s="288">
        <v>37</v>
      </c>
      <c r="AB70" s="299">
        <v>38</v>
      </c>
      <c r="AC70" s="299">
        <v>39</v>
      </c>
      <c r="AD70" s="299">
        <v>40</v>
      </c>
      <c r="AE70" s="299">
        <v>41</v>
      </c>
      <c r="AF70" s="299">
        <v>42</v>
      </c>
      <c r="AG70" s="320">
        <v>43</v>
      </c>
      <c r="AH70" s="254">
        <v>44</v>
      </c>
      <c r="AI70" s="344"/>
      <c r="AJ70" s="352">
        <v>45</v>
      </c>
      <c r="AK70" s="299">
        <v>46</v>
      </c>
      <c r="AL70" s="374">
        <v>47</v>
      </c>
      <c r="AM70" s="288">
        <v>48</v>
      </c>
      <c r="AN70" s="299">
        <v>49</v>
      </c>
      <c r="AO70" s="299">
        <v>50</v>
      </c>
      <c r="AP70" s="299">
        <v>51</v>
      </c>
      <c r="AQ70" s="299">
        <v>52</v>
      </c>
      <c r="AR70" s="299">
        <v>53</v>
      </c>
      <c r="AS70" s="320">
        <v>54</v>
      </c>
      <c r="AT70" s="254">
        <v>55</v>
      </c>
      <c r="AU70" s="344"/>
      <c r="AV70" s="352">
        <v>56</v>
      </c>
      <c r="AW70" s="299">
        <v>57</v>
      </c>
      <c r="AX70" s="374">
        <v>58</v>
      </c>
      <c r="AY70" s="288">
        <v>59</v>
      </c>
      <c r="AZ70" s="299">
        <v>60</v>
      </c>
      <c r="BA70" s="299">
        <v>61</v>
      </c>
      <c r="BB70" s="374">
        <v>62</v>
      </c>
      <c r="BC70" s="489">
        <v>63</v>
      </c>
      <c r="BD70" s="495"/>
      <c r="BE70" s="153">
        <v>64</v>
      </c>
      <c r="BF70" s="112"/>
      <c r="BG70" s="112"/>
      <c r="BH70" s="112"/>
      <c r="BI70" s="112"/>
    </row>
    <row r="71" spans="1:61" ht="18" customHeight="1">
      <c r="A71" s="112"/>
      <c r="B71" s="112"/>
      <c r="C71" s="709" t="s">
        <v>133</v>
      </c>
      <c r="D71" s="129"/>
      <c r="E71" s="139"/>
      <c r="F71" s="139"/>
      <c r="G71" s="139"/>
      <c r="H71" s="483"/>
      <c r="I71" s="554" t="s">
        <v>123</v>
      </c>
      <c r="J71" s="558"/>
      <c r="K71" s="558"/>
      <c r="L71" s="559"/>
      <c r="M71" s="745" t="s">
        <v>124</v>
      </c>
      <c r="N71" s="746" t="s">
        <v>125</v>
      </c>
      <c r="O71" s="755" t="str">
        <f>入力シート!O71</f>
        <v xml:space="preserve"> </v>
      </c>
      <c r="P71" s="764" t="str">
        <f>入力シート!P71</f>
        <v xml:space="preserve"> </v>
      </c>
      <c r="Q71" s="764" t="str">
        <f>入力シート!Q71</f>
        <v xml:space="preserve"> </v>
      </c>
      <c r="R71" s="764" t="str">
        <f>入力シート!R71</f>
        <v xml:space="preserve"> </v>
      </c>
      <c r="S71" s="764" t="str">
        <f>入力シート!S71</f>
        <v xml:space="preserve"> </v>
      </c>
      <c r="T71" s="764" t="str">
        <f>入力シート!T71</f>
        <v xml:space="preserve"> </v>
      </c>
      <c r="U71" s="777" t="str">
        <f>入力シート!U71</f>
        <v xml:space="preserve"> </v>
      </c>
      <c r="V71" s="781" t="s">
        <v>92</v>
      </c>
      <c r="W71" s="784"/>
      <c r="X71" s="788" t="str">
        <f>入力シート!X71</f>
        <v xml:space="preserve"> </v>
      </c>
      <c r="Y71" s="764" t="str">
        <f>入力シート!Y71</f>
        <v xml:space="preserve"> </v>
      </c>
      <c r="Z71" s="798" t="str">
        <f>入力シート!Z71</f>
        <v xml:space="preserve"> </v>
      </c>
      <c r="AA71" s="755" t="str">
        <f>入力シート!AA71</f>
        <v xml:space="preserve"> </v>
      </c>
      <c r="AB71" s="764" t="str">
        <f>入力シート!AB71</f>
        <v xml:space="preserve"> </v>
      </c>
      <c r="AC71" s="764" t="str">
        <f>入力シート!AC71</f>
        <v xml:space="preserve"> </v>
      </c>
      <c r="AD71" s="764" t="str">
        <f>入力シート!AD71</f>
        <v xml:space="preserve"> </v>
      </c>
      <c r="AE71" s="764" t="str">
        <f>入力シート!AE71</f>
        <v xml:space="preserve"> </v>
      </c>
      <c r="AF71" s="764" t="str">
        <f>入力シート!AF71</f>
        <v xml:space="preserve"> </v>
      </c>
      <c r="AG71" s="777" t="str">
        <f>入力シート!AG71</f>
        <v xml:space="preserve"> </v>
      </c>
      <c r="AH71" s="781" t="s">
        <v>92</v>
      </c>
      <c r="AI71" s="784"/>
      <c r="AJ71" s="788" t="str">
        <f>入力シート!AJ71</f>
        <v xml:space="preserve"> </v>
      </c>
      <c r="AK71" s="764" t="str">
        <f>入力シート!AK71</f>
        <v xml:space="preserve"> </v>
      </c>
      <c r="AL71" s="798" t="str">
        <f>入力シート!AL71</f>
        <v xml:space="preserve"> </v>
      </c>
      <c r="AM71" s="755" t="str">
        <f>入力シート!AM71</f>
        <v xml:space="preserve"> </v>
      </c>
      <c r="AN71" s="764" t="str">
        <f>入力シート!AN71</f>
        <v xml:space="preserve"> </v>
      </c>
      <c r="AO71" s="764" t="str">
        <f>入力シート!AO71</f>
        <v xml:space="preserve"> </v>
      </c>
      <c r="AP71" s="764" t="str">
        <f>入力シート!AP71</f>
        <v xml:space="preserve"> </v>
      </c>
      <c r="AQ71" s="764" t="str">
        <f>入力シート!AQ71</f>
        <v xml:space="preserve"> </v>
      </c>
      <c r="AR71" s="764" t="str">
        <f>入力シート!AR71</f>
        <v xml:space="preserve"> </v>
      </c>
      <c r="AS71" s="777" t="str">
        <f>入力シート!AS71</f>
        <v xml:space="preserve"> </v>
      </c>
      <c r="AT71" s="781" t="s">
        <v>92</v>
      </c>
      <c r="AU71" s="784"/>
      <c r="AV71" s="788" t="str">
        <f>入力シート!AV71</f>
        <v xml:space="preserve"> </v>
      </c>
      <c r="AW71" s="764" t="str">
        <f>入力シート!AW71</f>
        <v xml:space="preserve"> </v>
      </c>
      <c r="AX71" s="798" t="str">
        <f>入力シート!AX71</f>
        <v xml:space="preserve"> </v>
      </c>
      <c r="AY71" s="755" t="str">
        <f>入力シート!AY71</f>
        <v xml:space="preserve"> </v>
      </c>
      <c r="AZ71" s="764" t="str">
        <f>入力シート!AZ71</f>
        <v xml:space="preserve"> </v>
      </c>
      <c r="BA71" s="764" t="str">
        <f>入力シート!BA71</f>
        <v xml:space="preserve"> </v>
      </c>
      <c r="BB71" s="798" t="str">
        <f>入力シート!BB71</f>
        <v xml:space="preserve"> </v>
      </c>
      <c r="BC71" s="745" t="s">
        <v>124</v>
      </c>
      <c r="BD71" s="746" t="s">
        <v>125</v>
      </c>
      <c r="BE71" s="706" t="str">
        <f>IF(入力シート!BE71="○","○","　")</f>
        <v>　</v>
      </c>
      <c r="BF71" s="112"/>
      <c r="BG71" s="112"/>
      <c r="BH71" s="112"/>
      <c r="BI71" s="112"/>
    </row>
    <row r="72" spans="1:61" ht="18" customHeight="1">
      <c r="A72" s="112"/>
      <c r="B72" s="112"/>
      <c r="C72" s="710"/>
      <c r="D72" s="130"/>
      <c r="E72" s="140"/>
      <c r="F72" s="140"/>
      <c r="G72" s="140"/>
      <c r="H72" s="498"/>
      <c r="I72" s="175"/>
      <c r="J72" s="190"/>
      <c r="K72" s="190"/>
      <c r="L72" s="217"/>
      <c r="M72" s="122" t="s">
        <v>29</v>
      </c>
      <c r="N72" s="748"/>
      <c r="O72" s="757"/>
      <c r="P72" s="766"/>
      <c r="Q72" s="766"/>
      <c r="R72" s="766"/>
      <c r="S72" s="766"/>
      <c r="T72" s="766"/>
      <c r="U72" s="779"/>
      <c r="V72" s="782"/>
      <c r="W72" s="787" t="s">
        <v>9</v>
      </c>
      <c r="X72" s="199"/>
      <c r="Y72" s="766"/>
      <c r="Z72" s="205"/>
      <c r="AA72" s="757"/>
      <c r="AB72" s="766"/>
      <c r="AC72" s="766"/>
      <c r="AD72" s="766"/>
      <c r="AE72" s="766"/>
      <c r="AF72" s="766"/>
      <c r="AG72" s="779"/>
      <c r="AH72" s="782"/>
      <c r="AI72" s="787" t="s">
        <v>9</v>
      </c>
      <c r="AJ72" s="199"/>
      <c r="AK72" s="766"/>
      <c r="AL72" s="205"/>
      <c r="AM72" s="757"/>
      <c r="AN72" s="766"/>
      <c r="AO72" s="766"/>
      <c r="AP72" s="766"/>
      <c r="AQ72" s="766"/>
      <c r="AR72" s="766"/>
      <c r="AS72" s="779"/>
      <c r="AT72" s="782"/>
      <c r="AU72" s="787" t="s">
        <v>9</v>
      </c>
      <c r="AV72" s="199"/>
      <c r="AW72" s="766"/>
      <c r="AX72" s="205"/>
      <c r="AY72" s="757"/>
      <c r="AZ72" s="766"/>
      <c r="BA72" s="766"/>
      <c r="BB72" s="205"/>
      <c r="BC72" s="122" t="s">
        <v>29</v>
      </c>
      <c r="BD72" s="748"/>
      <c r="BE72" s="708"/>
      <c r="BF72" s="112"/>
      <c r="BG72" s="112"/>
      <c r="BH72" s="112"/>
      <c r="BI72" s="112"/>
    </row>
    <row r="73" spans="1:61" ht="12" customHeight="1">
      <c r="A73" s="112"/>
      <c r="B73" s="112"/>
      <c r="C73" s="115">
        <v>23</v>
      </c>
      <c r="D73" s="128" t="s">
        <v>134</v>
      </c>
      <c r="E73" s="138"/>
      <c r="F73" s="138"/>
      <c r="G73" s="138"/>
      <c r="H73" s="497"/>
      <c r="I73" s="233">
        <v>24</v>
      </c>
      <c r="J73" s="251"/>
      <c r="K73" s="255"/>
      <c r="L73" s="263"/>
      <c r="M73" s="229">
        <v>25</v>
      </c>
      <c r="N73" s="259"/>
      <c r="O73" s="288">
        <v>26</v>
      </c>
      <c r="P73" s="299">
        <v>27</v>
      </c>
      <c r="Q73" s="299">
        <v>28</v>
      </c>
      <c r="R73" s="299">
        <v>29</v>
      </c>
      <c r="S73" s="299">
        <v>30</v>
      </c>
      <c r="T73" s="299">
        <v>31</v>
      </c>
      <c r="U73" s="320">
        <v>32</v>
      </c>
      <c r="V73" s="254">
        <v>33</v>
      </c>
      <c r="W73" s="344"/>
      <c r="X73" s="352">
        <v>34</v>
      </c>
      <c r="Y73" s="299">
        <v>35</v>
      </c>
      <c r="Z73" s="374">
        <v>36</v>
      </c>
      <c r="AA73" s="288">
        <v>37</v>
      </c>
      <c r="AB73" s="299">
        <v>38</v>
      </c>
      <c r="AC73" s="299">
        <v>39</v>
      </c>
      <c r="AD73" s="299">
        <v>40</v>
      </c>
      <c r="AE73" s="299">
        <v>41</v>
      </c>
      <c r="AF73" s="299">
        <v>42</v>
      </c>
      <c r="AG73" s="320">
        <v>43</v>
      </c>
      <c r="AH73" s="254">
        <v>44</v>
      </c>
      <c r="AI73" s="344"/>
      <c r="AJ73" s="352">
        <v>45</v>
      </c>
      <c r="AK73" s="299">
        <v>46</v>
      </c>
      <c r="AL73" s="374">
        <v>47</v>
      </c>
      <c r="AM73" s="288">
        <v>48</v>
      </c>
      <c r="AN73" s="299">
        <v>49</v>
      </c>
      <c r="AO73" s="299">
        <v>50</v>
      </c>
      <c r="AP73" s="299">
        <v>51</v>
      </c>
      <c r="AQ73" s="299">
        <v>52</v>
      </c>
      <c r="AR73" s="299">
        <v>53</v>
      </c>
      <c r="AS73" s="320">
        <v>54</v>
      </c>
      <c r="AT73" s="254">
        <v>55</v>
      </c>
      <c r="AU73" s="344"/>
      <c r="AV73" s="352">
        <v>56</v>
      </c>
      <c r="AW73" s="299">
        <v>57</v>
      </c>
      <c r="AX73" s="374">
        <v>58</v>
      </c>
      <c r="AY73" s="288">
        <v>59</v>
      </c>
      <c r="AZ73" s="299">
        <v>60</v>
      </c>
      <c r="BA73" s="299">
        <v>61</v>
      </c>
      <c r="BB73" s="374">
        <v>62</v>
      </c>
      <c r="BC73" s="489">
        <v>63</v>
      </c>
      <c r="BD73" s="495"/>
      <c r="BE73" s="153">
        <v>64</v>
      </c>
      <c r="BF73" s="112"/>
      <c r="BG73" s="112"/>
      <c r="BH73" s="112"/>
      <c r="BI73" s="112"/>
    </row>
    <row r="74" spans="1:61" ht="18" customHeight="1">
      <c r="A74" s="112"/>
      <c r="B74" s="112"/>
      <c r="C74" s="709" t="s">
        <v>135</v>
      </c>
      <c r="D74" s="129"/>
      <c r="E74" s="139"/>
      <c r="F74" s="139"/>
      <c r="G74" s="139"/>
      <c r="H74" s="483"/>
      <c r="I74" s="554" t="s">
        <v>123</v>
      </c>
      <c r="J74" s="558"/>
      <c r="K74" s="558"/>
      <c r="L74" s="559"/>
      <c r="M74" s="745" t="s">
        <v>124</v>
      </c>
      <c r="N74" s="746" t="s">
        <v>125</v>
      </c>
      <c r="O74" s="272"/>
      <c r="P74" s="306"/>
      <c r="Q74" s="306"/>
      <c r="R74" s="306"/>
      <c r="S74" s="306"/>
      <c r="T74" s="306"/>
      <c r="U74" s="327"/>
      <c r="V74" s="339" t="s">
        <v>92</v>
      </c>
      <c r="W74" s="350"/>
      <c r="X74" s="583" t="str">
        <f>入力シート!X74</f>
        <v xml:space="preserve"> </v>
      </c>
      <c r="Y74" s="566" t="str">
        <f>入力シート!Y74</f>
        <v xml:space="preserve"> </v>
      </c>
      <c r="Z74" s="590" t="str">
        <f>入力シート!Z74</f>
        <v xml:space="preserve"> </v>
      </c>
      <c r="AA74" s="272"/>
      <c r="AB74" s="306"/>
      <c r="AC74" s="306"/>
      <c r="AD74" s="306"/>
      <c r="AE74" s="306"/>
      <c r="AF74" s="306"/>
      <c r="AG74" s="327"/>
      <c r="AH74" s="339" t="s">
        <v>92</v>
      </c>
      <c r="AI74" s="350"/>
      <c r="AJ74" s="583" t="str">
        <f>入力シート!AJ74</f>
        <v xml:space="preserve"> </v>
      </c>
      <c r="AK74" s="566" t="str">
        <f>入力シート!AK74</f>
        <v xml:space="preserve"> </v>
      </c>
      <c r="AL74" s="590" t="str">
        <f>入力シート!AL74</f>
        <v xml:space="preserve"> </v>
      </c>
      <c r="AM74" s="272"/>
      <c r="AN74" s="306"/>
      <c r="AO74" s="306"/>
      <c r="AP74" s="306"/>
      <c r="AQ74" s="306"/>
      <c r="AR74" s="306"/>
      <c r="AS74" s="327"/>
      <c r="AT74" s="339" t="s">
        <v>92</v>
      </c>
      <c r="AU74" s="350"/>
      <c r="AV74" s="583" t="str">
        <f>入力シート!AV74</f>
        <v xml:space="preserve"> </v>
      </c>
      <c r="AW74" s="566" t="str">
        <f>入力シート!AW74</f>
        <v xml:space="preserve"> </v>
      </c>
      <c r="AX74" s="590" t="str">
        <f>入力シート!AX74</f>
        <v xml:space="preserve"> </v>
      </c>
      <c r="AY74" s="272"/>
      <c r="AZ74" s="306"/>
      <c r="BA74" s="306"/>
      <c r="BB74" s="280"/>
      <c r="BC74" s="745" t="s">
        <v>124</v>
      </c>
      <c r="BD74" s="746" t="s">
        <v>125</v>
      </c>
      <c r="BE74" s="154" t="str">
        <f>IF(入力シート!BE74="○","○","　")</f>
        <v>　</v>
      </c>
      <c r="BF74" s="112"/>
      <c r="BG74" s="112"/>
      <c r="BH74" s="112"/>
      <c r="BI74" s="112"/>
    </row>
    <row r="75" spans="1:61" ht="18" customHeight="1">
      <c r="A75" s="112"/>
      <c r="B75" s="112"/>
      <c r="C75" s="710"/>
      <c r="D75" s="130"/>
      <c r="E75" s="140"/>
      <c r="F75" s="140"/>
      <c r="G75" s="140"/>
      <c r="H75" s="498"/>
      <c r="I75" s="175"/>
      <c r="J75" s="190"/>
      <c r="K75" s="190"/>
      <c r="L75" s="217"/>
      <c r="M75" s="122" t="s">
        <v>29</v>
      </c>
      <c r="N75" s="748"/>
      <c r="O75" s="273"/>
      <c r="P75" s="305"/>
      <c r="Q75" s="305"/>
      <c r="R75" s="305"/>
      <c r="S75" s="305"/>
      <c r="T75" s="305"/>
      <c r="U75" s="326"/>
      <c r="V75" s="340"/>
      <c r="W75" s="351"/>
      <c r="X75" s="542"/>
      <c r="Y75" s="568"/>
      <c r="Z75" s="546"/>
      <c r="AA75" s="273"/>
      <c r="AB75" s="305"/>
      <c r="AC75" s="305"/>
      <c r="AD75" s="305"/>
      <c r="AE75" s="305"/>
      <c r="AF75" s="305"/>
      <c r="AG75" s="326"/>
      <c r="AH75" s="340"/>
      <c r="AI75" s="351"/>
      <c r="AJ75" s="542"/>
      <c r="AK75" s="568"/>
      <c r="AL75" s="546"/>
      <c r="AM75" s="273"/>
      <c r="AN75" s="305"/>
      <c r="AO75" s="305"/>
      <c r="AP75" s="305"/>
      <c r="AQ75" s="305"/>
      <c r="AR75" s="305"/>
      <c r="AS75" s="326"/>
      <c r="AT75" s="340"/>
      <c r="AU75" s="351"/>
      <c r="AV75" s="542"/>
      <c r="AW75" s="568"/>
      <c r="AX75" s="546"/>
      <c r="AY75" s="273"/>
      <c r="AZ75" s="305"/>
      <c r="BA75" s="305"/>
      <c r="BB75" s="281"/>
      <c r="BC75" s="122" t="s">
        <v>29</v>
      </c>
      <c r="BD75" s="748"/>
      <c r="BE75" s="156"/>
      <c r="BF75" s="112"/>
      <c r="BG75" s="112"/>
      <c r="BH75" s="112"/>
      <c r="BI75" s="112"/>
    </row>
    <row r="76" spans="1:61">
      <c r="A76" s="112"/>
      <c r="B76" s="112"/>
      <c r="C76" s="112" t="s">
        <v>136</v>
      </c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 t="s">
        <v>137</v>
      </c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496" t="str">
        <f>入力シート!BC76:BE76</f>
        <v>（20.11）</v>
      </c>
      <c r="BD76" s="496"/>
      <c r="BE76" s="496"/>
      <c r="BF76" s="112"/>
      <c r="BG76" s="112"/>
      <c r="BH76" s="112"/>
      <c r="BI76" s="112"/>
    </row>
    <row r="77" spans="1:61">
      <c r="A77" s="112"/>
      <c r="B77" s="112"/>
      <c r="C77" s="112"/>
      <c r="D77" s="112" t="s">
        <v>128</v>
      </c>
      <c r="E77" s="112"/>
      <c r="F77" s="112" t="s">
        <v>37</v>
      </c>
      <c r="G77" s="112"/>
      <c r="H77" s="112"/>
      <c r="I77" s="112" t="s">
        <v>139</v>
      </c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 t="s">
        <v>79</v>
      </c>
      <c r="AK77" s="112"/>
      <c r="AL77" s="112" t="s">
        <v>37</v>
      </c>
      <c r="AM77" s="112"/>
      <c r="AN77" s="112"/>
      <c r="AO77" s="112" t="s">
        <v>140</v>
      </c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</row>
    <row r="78" spans="1:61">
      <c r="A78" s="112"/>
      <c r="B78" s="112"/>
      <c r="C78" s="112"/>
      <c r="D78" s="112" t="s">
        <v>106</v>
      </c>
      <c r="E78" s="112"/>
      <c r="F78" s="112" t="s">
        <v>37</v>
      </c>
      <c r="G78" s="112"/>
      <c r="H78" s="112"/>
      <c r="I78" s="112" t="s">
        <v>111</v>
      </c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 t="s">
        <v>60</v>
      </c>
      <c r="AK78" s="112"/>
      <c r="AL78" s="112" t="s">
        <v>37</v>
      </c>
      <c r="AM78" s="112"/>
      <c r="AN78" s="112"/>
      <c r="AO78" s="112" t="s">
        <v>141</v>
      </c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</row>
    <row r="79" spans="1:61">
      <c r="A79" s="112"/>
      <c r="B79" s="112"/>
      <c r="C79" s="112"/>
      <c r="D79" s="112" t="s">
        <v>36</v>
      </c>
      <c r="E79" s="112"/>
      <c r="F79" s="112" t="s">
        <v>37</v>
      </c>
      <c r="G79" s="112"/>
      <c r="H79" s="112"/>
      <c r="I79" s="112" t="s">
        <v>142</v>
      </c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 t="s">
        <v>53</v>
      </c>
      <c r="AK79" s="112"/>
      <c r="AL79" s="112" t="s">
        <v>37</v>
      </c>
      <c r="AM79" s="112"/>
      <c r="AN79" s="112"/>
      <c r="AO79" s="112" t="s">
        <v>143</v>
      </c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</row>
    <row r="80" spans="1:61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</row>
    <row r="81" spans="1:61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</row>
    <row r="82" spans="1:61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</row>
    <row r="83" spans="1:61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</row>
    <row r="84" spans="1:61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</row>
    <row r="85" spans="1:61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</row>
  </sheetData>
  <sheetProtection password="9CCE" sheet="1" objects="1" scenarios="1"/>
  <mergeCells count="433">
    <mergeCell ref="A7:M7"/>
    <mergeCell ref="AY14:BD14"/>
    <mergeCell ref="B15:S15"/>
    <mergeCell ref="T15:Y15"/>
    <mergeCell ref="I22:Y22"/>
    <mergeCell ref="AK25:AT25"/>
    <mergeCell ref="AU27:AZ27"/>
    <mergeCell ref="AP28:AW28"/>
    <mergeCell ref="AX28:AZ28"/>
    <mergeCell ref="C34:E34"/>
    <mergeCell ref="R34:U34"/>
    <mergeCell ref="W34:Y34"/>
    <mergeCell ref="AK34:AM34"/>
    <mergeCell ref="R35:U35"/>
    <mergeCell ref="W35:Y35"/>
    <mergeCell ref="AK35:AM35"/>
    <mergeCell ref="R36:U36"/>
    <mergeCell ref="W36:Y36"/>
    <mergeCell ref="AK36:AM36"/>
    <mergeCell ref="R37:U37"/>
    <mergeCell ref="W37:Y37"/>
    <mergeCell ref="AK37:AM37"/>
    <mergeCell ref="C38:E38"/>
    <mergeCell ref="R38:U38"/>
    <mergeCell ref="W38:Y38"/>
    <mergeCell ref="AK38:AM38"/>
    <mergeCell ref="R39:U39"/>
    <mergeCell ref="W39:Y39"/>
    <mergeCell ref="AK39:AM39"/>
    <mergeCell ref="R40:U40"/>
    <mergeCell ref="W40:Y40"/>
    <mergeCell ref="AK40:AM40"/>
    <mergeCell ref="R41:U41"/>
    <mergeCell ref="W41:Y41"/>
    <mergeCell ref="AK41:AM41"/>
    <mergeCell ref="C42:E42"/>
    <mergeCell ref="R42:U42"/>
    <mergeCell ref="W42:Y42"/>
    <mergeCell ref="AK42:AM42"/>
    <mergeCell ref="R43:U43"/>
    <mergeCell ref="W43:Y43"/>
    <mergeCell ref="AK43:AM43"/>
    <mergeCell ref="R44:U44"/>
    <mergeCell ref="W44:Y44"/>
    <mergeCell ref="AK44:AM44"/>
    <mergeCell ref="R45:U45"/>
    <mergeCell ref="W45:Y45"/>
    <mergeCell ref="AK45:AM45"/>
    <mergeCell ref="O46:BE46"/>
    <mergeCell ref="O49:BD49"/>
    <mergeCell ref="O50:Z50"/>
    <mergeCell ref="AA50:AL50"/>
    <mergeCell ref="AM50:AX50"/>
    <mergeCell ref="V51:Z51"/>
    <mergeCell ref="AH51:AL51"/>
    <mergeCell ref="AT51:AX51"/>
    <mergeCell ref="I54:L54"/>
    <mergeCell ref="M54:N54"/>
    <mergeCell ref="V54:W54"/>
    <mergeCell ref="AH54:AI54"/>
    <mergeCell ref="AT54:AU54"/>
    <mergeCell ref="BC54:BD54"/>
    <mergeCell ref="I58:L58"/>
    <mergeCell ref="M58:N58"/>
    <mergeCell ref="BC58:BD58"/>
    <mergeCell ref="I61:L61"/>
    <mergeCell ref="M61:N61"/>
    <mergeCell ref="V61:W61"/>
    <mergeCell ref="AH61:AI61"/>
    <mergeCell ref="AT61:AU61"/>
    <mergeCell ref="BC61:BD61"/>
    <mergeCell ref="I64:L64"/>
    <mergeCell ref="M64:N64"/>
    <mergeCell ref="V64:W64"/>
    <mergeCell ref="AH64:AI64"/>
    <mergeCell ref="AT64:AU64"/>
    <mergeCell ref="BC64:BD64"/>
    <mergeCell ref="I67:L67"/>
    <mergeCell ref="M67:N67"/>
    <mergeCell ref="V67:W67"/>
    <mergeCell ref="AH67:AI67"/>
    <mergeCell ref="AT67:AU67"/>
    <mergeCell ref="BC67:BD67"/>
    <mergeCell ref="I70:L70"/>
    <mergeCell ref="M70:N70"/>
    <mergeCell ref="V70:W70"/>
    <mergeCell ref="AH70:AI70"/>
    <mergeCell ref="AT70:AU70"/>
    <mergeCell ref="BC70:BD70"/>
    <mergeCell ref="I73:L73"/>
    <mergeCell ref="M73:N73"/>
    <mergeCell ref="V73:W73"/>
    <mergeCell ref="AH73:AI73"/>
    <mergeCell ref="AT73:AU73"/>
    <mergeCell ref="BC73:BD73"/>
    <mergeCell ref="BC76:BE76"/>
    <mergeCell ref="F77:H77"/>
    <mergeCell ref="AL77:AN77"/>
    <mergeCell ref="F78:H78"/>
    <mergeCell ref="AL78:AN78"/>
    <mergeCell ref="F79:H79"/>
    <mergeCell ref="AL79:AN79"/>
    <mergeCell ref="AZ1:BE2"/>
    <mergeCell ref="P3:AN4"/>
    <mergeCell ref="B11:F13"/>
    <mergeCell ref="AB11:AE13"/>
    <mergeCell ref="AF11:BE13"/>
    <mergeCell ref="G12:G13"/>
    <mergeCell ref="H12:H13"/>
    <mergeCell ref="AB14:AE15"/>
    <mergeCell ref="AF14:AU15"/>
    <mergeCell ref="AV14:AX18"/>
    <mergeCell ref="BE14:BE15"/>
    <mergeCell ref="B16:S18"/>
    <mergeCell ref="AB16:AE18"/>
    <mergeCell ref="AF16:AU18"/>
    <mergeCell ref="AY16:AY18"/>
    <mergeCell ref="AZ16:AZ18"/>
    <mergeCell ref="BA16:BA18"/>
    <mergeCell ref="BB16:BB18"/>
    <mergeCell ref="BC16:BC18"/>
    <mergeCell ref="BD16:BD18"/>
    <mergeCell ref="T17:T18"/>
    <mergeCell ref="U17:U18"/>
    <mergeCell ref="V17:V18"/>
    <mergeCell ref="W17:W18"/>
    <mergeCell ref="X17:X18"/>
    <mergeCell ref="Y17:Y18"/>
    <mergeCell ref="B22:H26"/>
    <mergeCell ref="AB22:AE26"/>
    <mergeCell ref="AL22:AL23"/>
    <mergeCell ref="AM22:AM23"/>
    <mergeCell ref="AQ22:AQ23"/>
    <mergeCell ref="AR22:AR23"/>
    <mergeCell ref="AZ22:AZ23"/>
    <mergeCell ref="BA22:BB23"/>
    <mergeCell ref="BC22:BD23"/>
    <mergeCell ref="BE22:BE23"/>
    <mergeCell ref="I23:Y24"/>
    <mergeCell ref="I25:Y26"/>
    <mergeCell ref="AZ25:AZ26"/>
    <mergeCell ref="BA25:BA26"/>
    <mergeCell ref="BB25:BB26"/>
    <mergeCell ref="BC25:BC26"/>
    <mergeCell ref="BD25:BD26"/>
    <mergeCell ref="BE25:BE26"/>
    <mergeCell ref="C32:E33"/>
    <mergeCell ref="F32:Y33"/>
    <mergeCell ref="Z32:AM33"/>
    <mergeCell ref="AN32:AQ33"/>
    <mergeCell ref="AR32:AT33"/>
    <mergeCell ref="AU32:AW33"/>
    <mergeCell ref="AX32:BD33"/>
    <mergeCell ref="BE32:BE33"/>
    <mergeCell ref="F34:H37"/>
    <mergeCell ref="AU34:AW37"/>
    <mergeCell ref="A35:A37"/>
    <mergeCell ref="C35:E37"/>
    <mergeCell ref="J35:Q36"/>
    <mergeCell ref="AA35:AI36"/>
    <mergeCell ref="AN35:AN37"/>
    <mergeCell ref="AO35:AO37"/>
    <mergeCell ref="AP35:AP37"/>
    <mergeCell ref="AQ35:AQ37"/>
    <mergeCell ref="AR35:AR37"/>
    <mergeCell ref="AS35:AS37"/>
    <mergeCell ref="AT35:AT37"/>
    <mergeCell ref="AX35:AX37"/>
    <mergeCell ref="AY35:AY37"/>
    <mergeCell ref="AZ35:AZ37"/>
    <mergeCell ref="BA35:BA37"/>
    <mergeCell ref="BB35:BB37"/>
    <mergeCell ref="BC35:BC37"/>
    <mergeCell ref="BD35:BD37"/>
    <mergeCell ref="BE35:BE37"/>
    <mergeCell ref="F38:H41"/>
    <mergeCell ref="AU38:AW41"/>
    <mergeCell ref="C39:E41"/>
    <mergeCell ref="J39:Q40"/>
    <mergeCell ref="AA39:AI40"/>
    <mergeCell ref="AN39:AN41"/>
    <mergeCell ref="AO39:AO41"/>
    <mergeCell ref="AP39:AP41"/>
    <mergeCell ref="AQ39:AQ41"/>
    <mergeCell ref="AR39:AR41"/>
    <mergeCell ref="AS39:AS41"/>
    <mergeCell ref="AT39:AT41"/>
    <mergeCell ref="AX39:AX41"/>
    <mergeCell ref="AY39:AY41"/>
    <mergeCell ref="AZ39:AZ41"/>
    <mergeCell ref="BA39:BA41"/>
    <mergeCell ref="BB39:BB41"/>
    <mergeCell ref="BC39:BC41"/>
    <mergeCell ref="BD39:BD41"/>
    <mergeCell ref="BE39:BE41"/>
    <mergeCell ref="F42:H45"/>
    <mergeCell ref="AU42:AW45"/>
    <mergeCell ref="C43:E45"/>
    <mergeCell ref="J43:Q44"/>
    <mergeCell ref="AA43:AI44"/>
    <mergeCell ref="AN43:AN45"/>
    <mergeCell ref="AO43:AO45"/>
    <mergeCell ref="AP43:AP45"/>
    <mergeCell ref="AQ43:AQ45"/>
    <mergeCell ref="AR43:AR45"/>
    <mergeCell ref="AS43:AS45"/>
    <mergeCell ref="AT43:AT45"/>
    <mergeCell ref="AX43:AX45"/>
    <mergeCell ref="AY43:AY45"/>
    <mergeCell ref="AZ43:AZ45"/>
    <mergeCell ref="BA43:BA45"/>
    <mergeCell ref="BB43:BB45"/>
    <mergeCell ref="BC43:BC45"/>
    <mergeCell ref="BD43:BD45"/>
    <mergeCell ref="BE43:BE45"/>
    <mergeCell ref="C49:C53"/>
    <mergeCell ref="D49:H53"/>
    <mergeCell ref="I49:L53"/>
    <mergeCell ref="M49:N53"/>
    <mergeCell ref="BE49:BE53"/>
    <mergeCell ref="AY50:BB53"/>
    <mergeCell ref="BC50:BD53"/>
    <mergeCell ref="O51:U53"/>
    <mergeCell ref="AA51:AG53"/>
    <mergeCell ref="AM51:AS53"/>
    <mergeCell ref="V52:W53"/>
    <mergeCell ref="X52:Z53"/>
    <mergeCell ref="AH52:AI53"/>
    <mergeCell ref="AJ52:AL53"/>
    <mergeCell ref="AT52:AU53"/>
    <mergeCell ref="AV52:AX53"/>
    <mergeCell ref="E54:H57"/>
    <mergeCell ref="C55:C60"/>
    <mergeCell ref="I55:L57"/>
    <mergeCell ref="O55:O57"/>
    <mergeCell ref="P55:P57"/>
    <mergeCell ref="Q55:Q57"/>
    <mergeCell ref="R55:R57"/>
    <mergeCell ref="S55:S57"/>
    <mergeCell ref="T55:T57"/>
    <mergeCell ref="U55:U57"/>
    <mergeCell ref="X55:X57"/>
    <mergeCell ref="Y55:Y57"/>
    <mergeCell ref="Z55:Z57"/>
    <mergeCell ref="AA55:AA57"/>
    <mergeCell ref="AB55:AB57"/>
    <mergeCell ref="AC55:AC57"/>
    <mergeCell ref="AD55:AD57"/>
    <mergeCell ref="AE55:AE57"/>
    <mergeCell ref="AF55:AF57"/>
    <mergeCell ref="AG55:AG57"/>
    <mergeCell ref="AJ55:AJ57"/>
    <mergeCell ref="AK55:AK57"/>
    <mergeCell ref="AL55:AL57"/>
    <mergeCell ref="AM55:AM57"/>
    <mergeCell ref="AN55:AN57"/>
    <mergeCell ref="AO55:AO57"/>
    <mergeCell ref="AP55:AP57"/>
    <mergeCell ref="AQ55:AQ57"/>
    <mergeCell ref="AR55:AR57"/>
    <mergeCell ref="AS55:AS57"/>
    <mergeCell ref="AV55:AV57"/>
    <mergeCell ref="AW55:AW57"/>
    <mergeCell ref="AX55:AX57"/>
    <mergeCell ref="AY55:AY57"/>
    <mergeCell ref="AZ55:AZ57"/>
    <mergeCell ref="BA55:BA57"/>
    <mergeCell ref="BB55:BB57"/>
    <mergeCell ref="BE55:BE57"/>
    <mergeCell ref="E58:H60"/>
    <mergeCell ref="O58:U60"/>
    <mergeCell ref="V58:W60"/>
    <mergeCell ref="X58:Z60"/>
    <mergeCell ref="AA58:AG60"/>
    <mergeCell ref="AH58:AI60"/>
    <mergeCell ref="AJ58:AL60"/>
    <mergeCell ref="AM58:AS60"/>
    <mergeCell ref="AT58:AU60"/>
    <mergeCell ref="AV58:AX60"/>
    <mergeCell ref="AY58:BB60"/>
    <mergeCell ref="I59:L60"/>
    <mergeCell ref="N59:N60"/>
    <mergeCell ref="BD59:BD60"/>
    <mergeCell ref="BE59:BE60"/>
    <mergeCell ref="D61:H63"/>
    <mergeCell ref="C62:C63"/>
    <mergeCell ref="I62:L63"/>
    <mergeCell ref="N62:N63"/>
    <mergeCell ref="O62:O63"/>
    <mergeCell ref="P62:P63"/>
    <mergeCell ref="Q62:Q63"/>
    <mergeCell ref="R62:R63"/>
    <mergeCell ref="S62:S63"/>
    <mergeCell ref="T62:T63"/>
    <mergeCell ref="U62:U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V62:AV63"/>
    <mergeCell ref="AW62:AW63"/>
    <mergeCell ref="AX62:AX63"/>
    <mergeCell ref="AY62:AY63"/>
    <mergeCell ref="AZ62:AZ63"/>
    <mergeCell ref="BA62:BA63"/>
    <mergeCell ref="BB62:BB63"/>
    <mergeCell ref="BD62:BD63"/>
    <mergeCell ref="BE62:BE63"/>
    <mergeCell ref="D64:H66"/>
    <mergeCell ref="C65:C66"/>
    <mergeCell ref="I65:L66"/>
    <mergeCell ref="N65:N66"/>
    <mergeCell ref="O65:O66"/>
    <mergeCell ref="P65:P66"/>
    <mergeCell ref="Q65:Q66"/>
    <mergeCell ref="R65:R66"/>
    <mergeCell ref="S65:S66"/>
    <mergeCell ref="T65:T66"/>
    <mergeCell ref="U65:U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J65:AJ66"/>
    <mergeCell ref="AK65:AK66"/>
    <mergeCell ref="AL65:AL66"/>
    <mergeCell ref="AM65:AM66"/>
    <mergeCell ref="AN65:AN66"/>
    <mergeCell ref="AO65:AO66"/>
    <mergeCell ref="AP65:AP66"/>
    <mergeCell ref="AQ65:AQ66"/>
    <mergeCell ref="AR65:AR66"/>
    <mergeCell ref="AS65:AS66"/>
    <mergeCell ref="AV65:AV66"/>
    <mergeCell ref="AW65:AW66"/>
    <mergeCell ref="AX65:AX66"/>
    <mergeCell ref="AY65:AY66"/>
    <mergeCell ref="AZ65:AZ66"/>
    <mergeCell ref="BA65:BA66"/>
    <mergeCell ref="BB65:BB66"/>
    <mergeCell ref="BD65:BD66"/>
    <mergeCell ref="BE65:BE66"/>
    <mergeCell ref="D67:H69"/>
    <mergeCell ref="C68:C69"/>
    <mergeCell ref="I68:L69"/>
    <mergeCell ref="N68:N69"/>
    <mergeCell ref="BD68:BD69"/>
    <mergeCell ref="BE68:BE69"/>
    <mergeCell ref="D70:H72"/>
    <mergeCell ref="C71:C72"/>
    <mergeCell ref="I71:L72"/>
    <mergeCell ref="N71:N72"/>
    <mergeCell ref="O71:O72"/>
    <mergeCell ref="P71:P72"/>
    <mergeCell ref="Q71:Q72"/>
    <mergeCell ref="R71:R72"/>
    <mergeCell ref="S71:S72"/>
    <mergeCell ref="T71:T72"/>
    <mergeCell ref="U71:U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G71:AG72"/>
    <mergeCell ref="AJ71:AJ72"/>
    <mergeCell ref="AK71:AK72"/>
    <mergeCell ref="AL71:AL72"/>
    <mergeCell ref="AM71:AM72"/>
    <mergeCell ref="AN71:AN72"/>
    <mergeCell ref="AO71:AO72"/>
    <mergeCell ref="AP71:AP72"/>
    <mergeCell ref="AQ71:AQ72"/>
    <mergeCell ref="AR71:AR72"/>
    <mergeCell ref="AS71:AS72"/>
    <mergeCell ref="AV71:AV72"/>
    <mergeCell ref="AW71:AW72"/>
    <mergeCell ref="AX71:AX72"/>
    <mergeCell ref="AY71:AY72"/>
    <mergeCell ref="AZ71:AZ72"/>
    <mergeCell ref="BA71:BA72"/>
    <mergeCell ref="BB71:BB72"/>
    <mergeCell ref="BD71:BD72"/>
    <mergeCell ref="BE71:BE72"/>
    <mergeCell ref="D73:H75"/>
    <mergeCell ref="C74:C75"/>
    <mergeCell ref="I74:L75"/>
    <mergeCell ref="N74:N75"/>
    <mergeCell ref="O74:U75"/>
    <mergeCell ref="V74:W75"/>
    <mergeCell ref="X74:X75"/>
    <mergeCell ref="Y74:Y75"/>
    <mergeCell ref="Z74:Z75"/>
    <mergeCell ref="AA74:AG75"/>
    <mergeCell ref="AH74:AI75"/>
    <mergeCell ref="AJ74:AJ75"/>
    <mergeCell ref="AK74:AK75"/>
    <mergeCell ref="AL74:AL75"/>
    <mergeCell ref="AM74:AS75"/>
    <mergeCell ref="AT74:AU75"/>
    <mergeCell ref="AV74:AV75"/>
    <mergeCell ref="AW74:AW75"/>
    <mergeCell ref="AX74:AX75"/>
    <mergeCell ref="AY74:BB75"/>
    <mergeCell ref="BD74:BD75"/>
    <mergeCell ref="BE74:BE75"/>
    <mergeCell ref="D54:D60"/>
  </mergeCells>
  <phoneticPr fontId="12" type="Hiragana"/>
  <printOptions horizontalCentered="1" verticalCentered="1"/>
  <pageMargins left="0.43307086614173218" right="0.19685039370078741" top="0.19685039370078741" bottom="0.19685039370078741" header="0.51181102362204722" footer="0.51181102362204722"/>
  <pageSetup paperSize="9" scale="76" fitToWidth="1" fitToHeight="1" orientation="portrait" usePrinterDefaults="1" blackAndWhite="1" verticalDpi="300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注意事項</vt:lpstr>
      <vt:lpstr>入力シート</vt:lpstr>
      <vt:lpstr xml:space="preserve">給与口振申出書（給与報告管理者用） </vt:lpstr>
      <vt:lpstr>36報告書</vt:lpstr>
      <vt:lpstr>給与口振申出書（本人控）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菅原＿義史（市町村立学校手当認定第二グループ）</cp:lastModifiedBy>
  <dcterms:created xsi:type="dcterms:W3CDTF">2019-06-06T23:42:18Z</dcterms:created>
  <dcterms:modified xsi:type="dcterms:W3CDTF">2020-05-18T03:13:16Z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2020-05-18T03:13:16Z</vt:filetime>
  </property>
</Properties>
</file>