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9_その他共有フォルダから移行\104 道立学校運営支援室\02 契約支援係\R7\01_物品購入\02_定時見積\07.09.04〆10回目【　】\05_田村\上川東部①-10-2\"/>
    </mc:Choice>
  </mc:AlternateContent>
  <bookViews>
    <workbookView xWindow="0" yWindow="0" windowWidth="28800" windowHeight="11340" firstSheet="1" activeTab="1"/>
  </bookViews>
  <sheets>
    <sheet name="見積目録 (結果)" sheetId="6" state="hidden" r:id="rId1"/>
    <sheet name="目録" sheetId="3" r:id="rId2"/>
    <sheet name="上川" sheetId="32" r:id="rId3"/>
    <sheet name="学校名②" sheetId="34" state="hidden" r:id="rId4"/>
    <sheet name="学校名③" sheetId="35" state="hidden" r:id="rId5"/>
  </sheets>
  <definedNames>
    <definedName name="_xlnm.Print_Area" localSheetId="0">'見積目録 (結果)'!$B$1:$I$125</definedName>
    <definedName name="_xlnm.Print_Area" localSheetId="1">目録!$B$1:$I$125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2" l="1"/>
  <c r="D72" i="32" l="1"/>
  <c r="D2" i="34" l="1"/>
  <c r="I125" i="6" l="1"/>
  <c r="H61" i="6"/>
  <c r="H63" i="6"/>
  <c r="H65" i="6"/>
  <c r="H67" i="6"/>
  <c r="H69" i="6"/>
  <c r="H71" i="6"/>
  <c r="H73" i="6"/>
  <c r="H75" i="6"/>
  <c r="H77" i="6"/>
  <c r="H79" i="6"/>
  <c r="H81" i="6"/>
  <c r="H83" i="6"/>
  <c r="H85" i="6"/>
  <c r="H87" i="6"/>
  <c r="H89" i="6"/>
  <c r="H91" i="6"/>
  <c r="H93" i="6"/>
  <c r="H95" i="6"/>
  <c r="H97" i="6"/>
  <c r="H99" i="6"/>
  <c r="H101" i="6"/>
  <c r="D119" i="6" l="1"/>
  <c r="G8" i="6"/>
  <c r="G2" i="6"/>
  <c r="D2" i="6"/>
  <c r="D72" i="35" l="1"/>
  <c r="D86" i="34"/>
  <c r="D73" i="35"/>
  <c r="D2" i="35"/>
  <c r="F1" i="35"/>
  <c r="D87" i="34" l="1"/>
  <c r="F1" i="34"/>
  <c r="F1" i="32" l="1"/>
  <c r="D73" i="32" l="1"/>
  <c r="D8" i="6" l="1"/>
  <c r="H11" i="6" l="1"/>
  <c r="H13" i="6"/>
  <c r="H15" i="6"/>
  <c r="H17" i="6"/>
  <c r="H19" i="6"/>
  <c r="H21" i="6"/>
  <c r="H59" i="6" l="1"/>
  <c r="H57" i="6"/>
  <c r="H55" i="6"/>
  <c r="H53" i="6"/>
  <c r="H51" i="6"/>
  <c r="H49" i="6"/>
  <c r="H47" i="6"/>
  <c r="H45" i="6"/>
  <c r="H43" i="6"/>
  <c r="H41" i="6"/>
  <c r="H39" i="6"/>
  <c r="H37" i="6"/>
  <c r="H35" i="6"/>
  <c r="H33" i="6"/>
  <c r="H31" i="6"/>
  <c r="H29" i="6"/>
  <c r="H27" i="6"/>
  <c r="H25" i="6"/>
  <c r="H23" i="6"/>
  <c r="H115" i="6" l="1"/>
  <c r="H116" i="6" l="1"/>
  <c r="C116" i="6" s="1"/>
  <c r="C115" i="6"/>
  <c r="H117" i="6" l="1"/>
  <c r="C117" i="6" s="1"/>
  <c r="H51" i="3"/>
  <c r="H53" i="3"/>
  <c r="H55" i="3"/>
  <c r="H57" i="3"/>
  <c r="H59" i="3"/>
  <c r="H115" i="3" l="1"/>
  <c r="H116" i="3" s="1"/>
  <c r="C115" i="3" l="1"/>
  <c r="C116" i="3"/>
  <c r="H117" i="3" l="1"/>
  <c r="C117" i="3" s="1"/>
</calcChain>
</file>

<file path=xl/sharedStrings.xml><?xml version="1.0" encoding="utf-8"?>
<sst xmlns="http://schemas.openxmlformats.org/spreadsheetml/2006/main" count="155" uniqueCount="50">
  <si>
    <t>単価(円)</t>
  </si>
  <si>
    <t>金額(円)</t>
  </si>
  <si>
    <t>納　期　限</t>
  </si>
  <si>
    <t>納入場所</t>
  </si>
  <si>
    <t>地域区分</t>
    <rPh sb="0" eb="2">
      <t>チイキ</t>
    </rPh>
    <rPh sb="2" eb="4">
      <t>クブン</t>
    </rPh>
    <phoneticPr fontId="2"/>
  </si>
  <si>
    <t>連絡先</t>
    <rPh sb="0" eb="3">
      <t>レンラクサキ</t>
    </rPh>
    <phoneticPr fontId="2"/>
  </si>
  <si>
    <t>担当者</t>
    <rPh sb="0" eb="3">
      <t>タントウシャ</t>
    </rPh>
    <phoneticPr fontId="2"/>
  </si>
  <si>
    <t>北海道教育庁上川教育局</t>
    <rPh sb="0" eb="3">
      <t>ホッカイドウ</t>
    </rPh>
    <rPh sb="3" eb="6">
      <t>キョウイクチョウ</t>
    </rPh>
    <rPh sb="6" eb="8">
      <t>カミカワ</t>
    </rPh>
    <rPh sb="8" eb="11">
      <t>キョウイクキョク</t>
    </rPh>
    <phoneticPr fontId="2"/>
  </si>
  <si>
    <t>部局名</t>
    <rPh sb="0" eb="3">
      <t>ブキョクメイ</t>
    </rPh>
    <phoneticPr fontId="2"/>
  </si>
  <si>
    <t>道立学校運営支援室</t>
    <rPh sb="0" eb="2">
      <t>ドウリツ</t>
    </rPh>
    <rPh sb="2" eb="4">
      <t>ガッコウ</t>
    </rPh>
    <rPh sb="4" eb="6">
      <t>ウンエイ</t>
    </rPh>
    <rPh sb="6" eb="9">
      <t>シエンシツ</t>
    </rPh>
    <phoneticPr fontId="2"/>
  </si>
  <si>
    <t>見積目録</t>
    <rPh sb="0" eb="2">
      <t>ミツモリ</t>
    </rPh>
    <rPh sb="2" eb="4">
      <t>モクロク</t>
    </rPh>
    <phoneticPr fontId="2"/>
  </si>
  <si>
    <t xml:space="preserve"> 見積記号・番号</t>
  </si>
  <si>
    <t>規  　格</t>
  </si>
  <si>
    <t>備   考</t>
  </si>
  <si>
    <t>TEL</t>
    <phoneticPr fontId="2"/>
  </si>
  <si>
    <t>品　　　名</t>
    <phoneticPr fontId="2"/>
  </si>
  <si>
    <t>別記３の２に定める場所</t>
    <rPh sb="0" eb="2">
      <t>ベッキ</t>
    </rPh>
    <rPh sb="6" eb="7">
      <t>サダ</t>
    </rPh>
    <rPh sb="9" eb="11">
      <t>バショ</t>
    </rPh>
    <phoneticPr fontId="2"/>
  </si>
  <si>
    <t>０１６６-４６-５８６２</t>
    <phoneticPr fontId="2"/>
  </si>
  <si>
    <t>担当</t>
    <rPh sb="0" eb="2">
      <t>タントウ</t>
    </rPh>
    <phoneticPr fontId="2"/>
  </si>
  <si>
    <t>見 積 書  提出期限</t>
    <rPh sb="0" eb="1">
      <t>ミ</t>
    </rPh>
    <rPh sb="2" eb="3">
      <t>セキ</t>
    </rPh>
    <rPh sb="4" eb="5">
      <t>ショ</t>
    </rPh>
    <rPh sb="7" eb="9">
      <t>テイシュツ</t>
    </rPh>
    <rPh sb="9" eb="11">
      <t>キゲン</t>
    </rPh>
    <phoneticPr fontId="2"/>
  </si>
  <si>
    <t>契約の相手方　　　　　（供給人）</t>
    <rPh sb="12" eb="14">
      <t>キョウキュウ</t>
    </rPh>
    <rPh sb="14" eb="15">
      <t>ニン</t>
    </rPh>
    <phoneticPr fontId="2"/>
  </si>
  <si>
    <t>数量</t>
    <rPh sb="0" eb="2">
      <t>スウリョウ</t>
    </rPh>
    <phoneticPr fontId="2"/>
  </si>
  <si>
    <t>呼称</t>
    <rPh sb="0" eb="2">
      <t>コショウ</t>
    </rPh>
    <phoneticPr fontId="2"/>
  </si>
  <si>
    <t>別記３の２</t>
    <rPh sb="0" eb="2">
      <t>ベッキ</t>
    </rPh>
    <phoneticPr fontId="2"/>
  </si>
  <si>
    <t>学校名</t>
    <rPh sb="0" eb="3">
      <t>ガッコウメイ</t>
    </rPh>
    <phoneticPr fontId="2"/>
  </si>
  <si>
    <t>見　　積　　目　　録　　内　　訳</t>
    <rPh sb="0" eb="1">
      <t>ケン</t>
    </rPh>
    <rPh sb="3" eb="4">
      <t>セキ</t>
    </rPh>
    <rPh sb="6" eb="7">
      <t>メ</t>
    </rPh>
    <rPh sb="9" eb="10">
      <t>ロク</t>
    </rPh>
    <rPh sb="12" eb="13">
      <t>ナイ</t>
    </rPh>
    <rPh sb="15" eb="16">
      <t>ヤク</t>
    </rPh>
    <phoneticPr fontId="2"/>
  </si>
  <si>
    <t>環境調達物品</t>
    <rPh sb="0" eb="2">
      <t>カンキョウ</t>
    </rPh>
    <rPh sb="2" eb="4">
      <t>チョウタツ</t>
    </rPh>
    <rPh sb="4" eb="6">
      <t>ブッピン</t>
    </rPh>
    <phoneticPr fontId="2"/>
  </si>
  <si>
    <t>数量</t>
  </si>
  <si>
    <t>呼称</t>
  </si>
  <si>
    <t xml:space="preserve">例示品 ／ 備 考 </t>
    <rPh sb="0" eb="2">
      <t>レイジ</t>
    </rPh>
    <rPh sb="2" eb="3">
      <t>ヒン</t>
    </rPh>
    <rPh sb="6" eb="7">
      <t>ビン</t>
    </rPh>
    <rPh sb="8" eb="9">
      <t>コウ</t>
    </rPh>
    <phoneticPr fontId="2"/>
  </si>
  <si>
    <t>納  期  限</t>
    <phoneticPr fontId="2"/>
  </si>
  <si>
    <t>納 入 場 所</t>
    <phoneticPr fontId="2"/>
  </si>
  <si>
    <t>品　　　名</t>
    <phoneticPr fontId="2"/>
  </si>
  <si>
    <t>別紙見積目録内訳のとおり</t>
    <rPh sb="0" eb="2">
      <t>ベッシ</t>
    </rPh>
    <rPh sb="2" eb="4">
      <t>ミツ</t>
    </rPh>
    <rPh sb="4" eb="6">
      <t>モクロク</t>
    </rPh>
    <rPh sb="6" eb="8">
      <t>ウチワケ</t>
    </rPh>
    <phoneticPr fontId="2"/>
  </si>
  <si>
    <t xml:space="preserve"> </t>
  </si>
  <si>
    <t>3/3</t>
    <phoneticPr fontId="2"/>
  </si>
  <si>
    <t>2/3</t>
    <phoneticPr fontId="2"/>
  </si>
  <si>
    <t>提　示
年月日</t>
    <rPh sb="0" eb="1">
      <t>テイ</t>
    </rPh>
    <rPh sb="2" eb="3">
      <t>ジ</t>
    </rPh>
    <rPh sb="4" eb="5">
      <t>ネン</t>
    </rPh>
    <rPh sb="5" eb="6">
      <t>ガツ</t>
    </rPh>
    <rPh sb="6" eb="7">
      <t>ニチ</t>
    </rPh>
    <phoneticPr fontId="2"/>
  </si>
  <si>
    <t>田村</t>
    <rPh sb="0" eb="2">
      <t>タムラ</t>
    </rPh>
    <phoneticPr fontId="2"/>
  </si>
  <si>
    <t>上川管内全域</t>
    <rPh sb="0" eb="2">
      <t>カミカワ</t>
    </rPh>
    <rPh sb="2" eb="4">
      <t>カンナイ</t>
    </rPh>
    <rPh sb="4" eb="6">
      <t>ゼンイキ</t>
    </rPh>
    <phoneticPr fontId="2"/>
  </si>
  <si>
    <t>上川東部①-10-2</t>
    <rPh sb="0" eb="2">
      <t>カミカワ</t>
    </rPh>
    <rPh sb="2" eb="4">
      <t>トウブ</t>
    </rPh>
    <phoneticPr fontId="2"/>
  </si>
  <si>
    <t>令和７年９月11日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</si>
  <si>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令和７年９月17日　午前10時00分　　　　　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2">
      <t>ゴゼン</t>
    </rPh>
    <rPh sb="14" eb="15">
      <t>ジ</t>
    </rPh>
    <rPh sb="17" eb="18">
      <t>フン</t>
    </rPh>
    <phoneticPr fontId="2"/>
  </si>
  <si>
    <t>令和７年10月２日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2"/>
  </si>
  <si>
    <t>北海道上川高等学校</t>
    <rPh sb="0" eb="9">
      <t>ホッカイドウカミカワコウトウガッコウ</t>
    </rPh>
    <phoneticPr fontId="13"/>
  </si>
  <si>
    <t>1/1</t>
    <phoneticPr fontId="13"/>
  </si>
  <si>
    <t>ＶＲヘッドセット</t>
  </si>
  <si>
    <t>ディスプレイ搭載型　ワイヤレス形式　ストレージ128GB以上　RAM：8GB以上　Wi-F対応　バッテリー：2時間以上駆動可能　ヘッドセット、電源アダプタ―、対応コントローラー付属</t>
  </si>
  <si>
    <t>台</t>
  </si>
  <si>
    <t>Meta Quest 3S 128GB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</si>
</sst>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>
      <alignment vertical="center"/>
    </xf>
  </cellStyleXfs>
  <cellXfs count="235">
    <xf numFmtId="0" fontId="0" fillId="0" borderId="0" xfId="0">
      <alignment vertic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shrinkToFit="1"/>
    </xf>
    <xf numFmtId="0" fontId="6" fillId="0" borderId="8" xfId="0" applyFont="1" applyBorder="1" applyAlignment="1">
      <alignment horizontal="center" vertical="center" wrapText="1"/>
    </xf>
    <xf numFmtId="38" fontId="12" fillId="0" borderId="1" xfId="1" applyFont="1" applyBorder="1" applyAlignment="1">
      <alignment vertical="center" shrinkToFit="1"/>
    </xf>
    <xf numFmtId="0" fontId="4" fillId="0" borderId="2" xfId="6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2" xfId="6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NumberFormat="1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8" fontId="4" fillId="0" borderId="2" xfId="6" applyNumberFormat="1" applyFont="1" applyFill="1" applyBorder="1" applyAlignment="1" applyProtection="1">
      <alignment horizontal="center" vertical="center" shrinkToFit="1"/>
      <protection locked="0"/>
    </xf>
    <xf numFmtId="38" fontId="11" fillId="0" borderId="16" xfId="6" applyNumberFormat="1" applyFont="1" applyFill="1" applyBorder="1" applyAlignment="1" applyProtection="1">
      <alignment horizontal="left" vertical="center" wrapText="1" shrinkToFit="1"/>
      <protection locked="0"/>
    </xf>
    <xf numFmtId="38" fontId="11" fillId="0" borderId="7" xfId="6" applyNumberFormat="1" applyFont="1" applyFill="1" applyBorder="1" applyAlignment="1" applyProtection="1">
      <alignment horizontal="left" vertical="center" wrapText="1" shrinkToFit="1"/>
      <protection locked="0"/>
    </xf>
    <xf numFmtId="38" fontId="11" fillId="0" borderId="16" xfId="6" applyNumberFormat="1" applyFont="1" applyFill="1" applyBorder="1" applyAlignment="1" applyProtection="1">
      <alignment vertical="center" wrapText="1"/>
      <protection locked="0"/>
    </xf>
    <xf numFmtId="38" fontId="11" fillId="0" borderId="7" xfId="6" applyNumberFormat="1" applyFont="1" applyFill="1" applyBorder="1" applyAlignment="1" applyProtection="1">
      <alignment vertical="center" wrapText="1"/>
      <protection locked="0"/>
    </xf>
    <xf numFmtId="38" fontId="11" fillId="0" borderId="16" xfId="6" applyNumberFormat="1" applyFont="1" applyFill="1" applyBorder="1" applyAlignment="1" applyProtection="1">
      <alignment horizontal="center" vertical="center" wrapText="1"/>
      <protection locked="0"/>
    </xf>
    <xf numFmtId="38" fontId="11" fillId="0" borderId="7" xfId="6" applyNumberFormat="1" applyFont="1" applyFill="1" applyBorder="1" applyAlignment="1" applyProtection="1">
      <alignment horizontal="center" vertical="center" wrapText="1"/>
      <protection locked="0"/>
    </xf>
    <xf numFmtId="38" fontId="12" fillId="0" borderId="21" xfId="1" applyFont="1" applyBorder="1" applyAlignment="1">
      <alignment horizontal="right" vertical="center" shrinkToFit="1"/>
    </xf>
    <xf numFmtId="38" fontId="12" fillId="0" borderId="22" xfId="1" applyFont="1" applyBorder="1" applyAlignment="1">
      <alignment horizontal="right"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 wrapText="1" indent="7" justifyLastLine="1"/>
    </xf>
    <xf numFmtId="0" fontId="9" fillId="0" borderId="12" xfId="0" applyFont="1" applyBorder="1" applyAlignment="1">
      <alignment horizontal="distributed" vertical="center" wrapText="1" indent="7" justifyLastLine="1"/>
    </xf>
    <xf numFmtId="0" fontId="9" fillId="0" borderId="13" xfId="0" applyFont="1" applyBorder="1" applyAlignment="1">
      <alignment horizontal="distributed" vertical="center" wrapText="1" indent="7" justifyLastLine="1"/>
    </xf>
    <xf numFmtId="0" fontId="9" fillId="0" borderId="14" xfId="0" applyFont="1" applyBorder="1" applyAlignment="1">
      <alignment horizontal="distributed" vertical="center" wrapText="1" indent="7" justifyLastLine="1"/>
    </xf>
    <xf numFmtId="0" fontId="9" fillId="0" borderId="0" xfId="0" applyFont="1" applyBorder="1" applyAlignment="1">
      <alignment horizontal="distributed" vertical="center" wrapText="1" indent="7" justifyLastLine="1"/>
    </xf>
    <xf numFmtId="0" fontId="9" fillId="0" borderId="2" xfId="0" applyFont="1" applyBorder="1" applyAlignment="1">
      <alignment horizontal="distributed" vertical="center" wrapText="1" indent="7" justifyLastLine="1"/>
    </xf>
    <xf numFmtId="0" fontId="9" fillId="0" borderId="15" xfId="0" applyFont="1" applyBorder="1" applyAlignment="1">
      <alignment horizontal="distributed" vertical="center" wrapText="1" indent="7" justifyLastLine="1"/>
    </xf>
    <xf numFmtId="0" fontId="9" fillId="0" borderId="10" xfId="0" applyFont="1" applyBorder="1" applyAlignment="1">
      <alignment horizontal="distributed" vertical="center" wrapText="1" indent="7" justifyLastLine="1"/>
    </xf>
    <xf numFmtId="0" fontId="9" fillId="0" borderId="4" xfId="0" applyFont="1" applyBorder="1" applyAlignment="1">
      <alignment horizontal="distributed" vertical="center" wrapText="1" indent="7" justifyLastLine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38" fontId="6" fillId="0" borderId="23" xfId="1" applyFont="1" applyBorder="1" applyAlignment="1">
      <alignment horizontal="right" vertical="center" wrapText="1"/>
    </xf>
    <xf numFmtId="38" fontId="6" fillId="0" borderId="18" xfId="1" applyFont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top" shrinkToFit="1"/>
    </xf>
    <xf numFmtId="0" fontId="6" fillId="0" borderId="18" xfId="0" applyFont="1" applyBorder="1" applyAlignment="1">
      <alignment horizontal="left" vertical="top" shrinkToFit="1"/>
    </xf>
    <xf numFmtId="38" fontId="12" fillId="0" borderId="24" xfId="1" applyFont="1" applyBorder="1" applyAlignment="1">
      <alignment horizontal="right" vertical="center" shrinkToFit="1"/>
    </xf>
    <xf numFmtId="38" fontId="12" fillId="0" borderId="30" xfId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left" vertical="top" shrinkToFit="1"/>
    </xf>
    <xf numFmtId="0" fontId="12" fillId="0" borderId="21" xfId="0" applyFont="1" applyBorder="1" applyAlignment="1">
      <alignment vertical="center" wrapText="1" shrinkToFit="1"/>
    </xf>
    <xf numFmtId="0" fontId="12" fillId="0" borderId="22" xfId="0" applyFont="1" applyBorder="1" applyAlignment="1">
      <alignment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9" xfId="0" applyFont="1" applyBorder="1" applyAlignment="1">
      <alignment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right" vertical="center" shrinkToFit="1"/>
    </xf>
    <xf numFmtId="38" fontId="6" fillId="0" borderId="19" xfId="1" applyFont="1" applyBorder="1" applyAlignment="1">
      <alignment horizontal="right" vertical="center" shrinkToFit="1"/>
    </xf>
    <xf numFmtId="0" fontId="12" fillId="0" borderId="21" xfId="0" applyFont="1" applyBorder="1" applyAlignment="1">
      <alignment horizontal="left" vertical="center" wrapText="1" shrinkToFit="1"/>
    </xf>
    <xf numFmtId="0" fontId="12" fillId="0" borderId="22" xfId="0" applyFont="1" applyBorder="1" applyAlignment="1">
      <alignment horizontal="left" vertical="center" wrapText="1" shrinkToFit="1"/>
    </xf>
    <xf numFmtId="0" fontId="4" fillId="0" borderId="2" xfId="6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>
      <alignment vertical="center" wrapText="1" shrinkToFit="1"/>
    </xf>
    <xf numFmtId="0" fontId="6" fillId="0" borderId="18" xfId="0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right"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7" xfId="0" applyFont="1" applyBorder="1" applyAlignment="1">
      <alignment vertical="center" wrapText="1" shrinkToFit="1"/>
    </xf>
    <xf numFmtId="0" fontId="6" fillId="0" borderId="18" xfId="0" applyFont="1" applyBorder="1" applyAlignment="1">
      <alignment vertical="center" wrapText="1" shrinkToFit="1"/>
    </xf>
    <xf numFmtId="38" fontId="6" fillId="0" borderId="17" xfId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16" fillId="0" borderId="16" xfId="6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" xfId="6" applyFont="1" applyFill="1" applyBorder="1" applyAlignment="1" applyProtection="1">
      <alignment horizontal="left" vertical="center" wrapText="1" shrinkToFit="1"/>
      <protection locked="0"/>
    </xf>
    <xf numFmtId="38" fontId="16" fillId="0" borderId="16" xfId="6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7" xfId="6" applyFont="1" applyFill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9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wrapText="1" shrinkToFi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38" fontId="11" fillId="0" borderId="16" xfId="6" applyNumberFormat="1" applyFont="1" applyFill="1" applyBorder="1" applyAlignment="1" applyProtection="1">
      <alignment horizontal="center" vertical="center" wrapText="1" shrinkToFit="1"/>
      <protection locked="0"/>
    </xf>
    <xf numFmtId="38" fontId="11" fillId="0" borderId="7" xfId="6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6" xfId="6" applyFont="1" applyFill="1" applyBorder="1" applyAlignment="1" applyProtection="1">
      <alignment horizontal="left" vertical="center" wrapText="1" shrinkToFit="1"/>
      <protection locked="0"/>
    </xf>
    <xf numFmtId="0" fontId="11" fillId="0" borderId="7" xfId="6" applyFont="1" applyFill="1" applyBorder="1" applyAlignment="1" applyProtection="1">
      <alignment horizontal="left" vertical="center" wrapText="1" shrinkToFit="1"/>
      <protection locked="0"/>
    </xf>
    <xf numFmtId="38" fontId="16" fillId="0" borderId="7" xfId="6" applyNumberFormat="1" applyFont="1" applyFill="1" applyBorder="1" applyAlignment="1" applyProtection="1">
      <alignment horizontal="center" vertical="center" wrapText="1" shrinkToFit="1"/>
      <protection locked="0"/>
    </xf>
    <xf numFmtId="38" fontId="4" fillId="0" borderId="16" xfId="6" applyNumberFormat="1" applyFont="1" applyBorder="1" applyAlignment="1" applyProtection="1">
      <alignment horizontal="center" vertical="center" shrinkToFit="1"/>
      <protection locked="0"/>
    </xf>
    <xf numFmtId="0" fontId="4" fillId="0" borderId="7" xfId="6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 wrapText="1" justifyLastLine="1"/>
    </xf>
    <xf numFmtId="0" fontId="14" fillId="0" borderId="12" xfId="0" applyFont="1" applyBorder="1" applyAlignment="1">
      <alignment horizontal="center" vertical="center" wrapText="1" justifyLastLine="1"/>
    </xf>
    <xf numFmtId="0" fontId="14" fillId="0" borderId="13" xfId="0" applyFont="1" applyBorder="1" applyAlignment="1">
      <alignment horizontal="center" vertical="center" wrapText="1" justifyLastLine="1"/>
    </xf>
    <xf numFmtId="0" fontId="14" fillId="0" borderId="14" xfId="0" applyFont="1" applyBorder="1" applyAlignment="1">
      <alignment horizontal="center" vertical="center" wrapText="1" justifyLastLine="1"/>
    </xf>
    <xf numFmtId="0" fontId="14" fillId="0" borderId="0" xfId="0" applyFont="1" applyBorder="1" applyAlignment="1">
      <alignment horizontal="center" vertical="center" wrapText="1" justifyLastLine="1"/>
    </xf>
    <xf numFmtId="0" fontId="14" fillId="0" borderId="2" xfId="0" applyFont="1" applyBorder="1" applyAlignment="1">
      <alignment horizontal="center" vertical="center" wrapText="1" justifyLastLine="1"/>
    </xf>
    <xf numFmtId="0" fontId="14" fillId="0" borderId="15" xfId="0" applyFont="1" applyBorder="1" applyAlignment="1">
      <alignment horizontal="center" vertical="center" wrapText="1" justifyLastLine="1"/>
    </xf>
    <xf numFmtId="0" fontId="14" fillId="0" borderId="10" xfId="0" applyFont="1" applyBorder="1" applyAlignment="1">
      <alignment horizontal="center" vertical="center" wrapText="1" justifyLastLine="1"/>
    </xf>
    <xf numFmtId="0" fontId="14" fillId="0" borderId="4" xfId="0" applyFont="1" applyBorder="1" applyAlignment="1">
      <alignment horizontal="center" vertical="center" wrapText="1" justifyLastLine="1"/>
    </xf>
    <xf numFmtId="0" fontId="15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 justifyLastLine="1"/>
    </xf>
    <xf numFmtId="0" fontId="0" fillId="0" borderId="25" xfId="0" applyBorder="1">
      <alignment vertical="center"/>
    </xf>
    <xf numFmtId="0" fontId="0" fillId="0" borderId="7" xfId="0" applyBorder="1">
      <alignment vertical="center"/>
    </xf>
    <xf numFmtId="0" fontId="6" fillId="0" borderId="25" xfId="0" applyFont="1" applyBorder="1" applyAlignment="1">
      <alignment horizontal="center" vertical="center" wrapText="1" justifyLastLine="1"/>
    </xf>
    <xf numFmtId="0" fontId="6" fillId="0" borderId="7" xfId="0" applyFont="1" applyBorder="1" applyAlignment="1">
      <alignment horizontal="center" vertical="center" wrapText="1" justifyLastLine="1"/>
    </xf>
    <xf numFmtId="0" fontId="6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justifyLastLine="1"/>
    </xf>
    <xf numFmtId="0" fontId="6" fillId="0" borderId="12" xfId="0" applyFont="1" applyBorder="1" applyAlignment="1">
      <alignment horizontal="center" vertical="center" wrapText="1" justifyLastLine="1"/>
    </xf>
    <xf numFmtId="0" fontId="6" fillId="0" borderId="13" xfId="0" applyFont="1" applyBorder="1" applyAlignment="1">
      <alignment horizontal="center" vertical="center" wrapText="1" justifyLastLine="1"/>
    </xf>
    <xf numFmtId="0" fontId="6" fillId="0" borderId="14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15" xfId="0" applyFont="1" applyBorder="1" applyAlignment="1">
      <alignment horizontal="center" vertical="center" wrapText="1" justifyLastLine="1"/>
    </xf>
    <xf numFmtId="0" fontId="6" fillId="0" borderId="10" xfId="0" applyFont="1" applyBorder="1" applyAlignment="1">
      <alignment horizontal="center" vertical="center" wrapText="1" justifyLastLine="1"/>
    </xf>
    <xf numFmtId="0" fontId="6" fillId="0" borderId="4" xfId="0" applyFont="1" applyBorder="1" applyAlignment="1">
      <alignment horizontal="center" vertical="center" wrapText="1" justifyLastLine="1"/>
    </xf>
    <xf numFmtId="38" fontId="12" fillId="0" borderId="12" xfId="0" applyNumberFormat="1" applyFont="1" applyBorder="1" applyAlignment="1">
      <alignment vertical="center" wrapText="1" shrinkToFit="1"/>
    </xf>
    <xf numFmtId="0" fontId="12" fillId="0" borderId="27" xfId="0" applyFont="1" applyBorder="1" applyAlignment="1">
      <alignment vertical="center" wrapText="1" shrinkToFit="1"/>
    </xf>
    <xf numFmtId="0" fontId="12" fillId="0" borderId="10" xfId="0" applyFont="1" applyBorder="1" applyAlignment="1">
      <alignment vertical="center" wrapText="1" shrinkToFit="1"/>
    </xf>
    <xf numFmtId="0" fontId="12" fillId="0" borderId="29" xfId="0" applyFont="1" applyBorder="1" applyAlignment="1">
      <alignment vertical="center" wrapText="1" shrinkToFit="1"/>
    </xf>
    <xf numFmtId="38" fontId="6" fillId="0" borderId="11" xfId="0" applyNumberFormat="1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38" fontId="12" fillId="0" borderId="11" xfId="0" applyNumberFormat="1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0" fontId="12" fillId="0" borderId="28" xfId="0" applyFont="1" applyBorder="1" applyAlignment="1">
      <alignment horizontal="left" vertical="center" wrapText="1" shrinkToFit="1"/>
    </xf>
    <xf numFmtId="38" fontId="12" fillId="0" borderId="11" xfId="0" applyNumberFormat="1" applyFont="1" applyBorder="1" applyAlignment="1">
      <alignment vertical="center" wrapText="1" shrinkToFit="1"/>
    </xf>
    <xf numFmtId="0" fontId="12" fillId="0" borderId="26" xfId="0" applyFont="1" applyBorder="1" applyAlignment="1">
      <alignment vertical="center" wrapText="1" shrinkToFit="1"/>
    </xf>
    <xf numFmtId="0" fontId="12" fillId="0" borderId="15" xfId="0" applyFont="1" applyBorder="1" applyAlignment="1">
      <alignment vertical="center" wrapText="1" shrinkToFit="1"/>
    </xf>
    <xf numFmtId="0" fontId="12" fillId="0" borderId="28" xfId="0" applyFont="1" applyBorder="1" applyAlignment="1">
      <alignment vertical="center" wrapText="1" shrinkToFit="1"/>
    </xf>
    <xf numFmtId="0" fontId="11" fillId="0" borderId="7" xfId="6" applyFont="1" applyFill="1" applyBorder="1" applyAlignment="1" applyProtection="1">
      <alignment horizontal="center" vertical="center" wrapText="1" shrinkToFit="1"/>
      <protection locked="0"/>
    </xf>
    <xf numFmtId="38" fontId="12" fillId="0" borderId="12" xfId="0" applyNumberFormat="1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38" fontId="4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6" applyFont="1" applyFill="1" applyBorder="1" applyAlignment="1" applyProtection="1">
      <alignment horizontal="center" vertical="center" shrinkToFit="1"/>
      <protection locked="0"/>
    </xf>
    <xf numFmtId="38" fontId="11" fillId="0" borderId="16" xfId="6" applyNumberFormat="1" applyFont="1" applyFill="1" applyBorder="1" applyAlignment="1" applyProtection="1">
      <alignment horizontal="left" vertical="center" shrinkToFit="1"/>
      <protection locked="0"/>
    </xf>
    <xf numFmtId="0" fontId="11" fillId="0" borderId="7" xfId="6" applyFont="1" applyFill="1" applyBorder="1" applyAlignment="1" applyProtection="1">
      <alignment horizontal="left" vertical="center" shrinkToFit="1"/>
      <protection locked="0"/>
    </xf>
    <xf numFmtId="38" fontId="11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7" xfId="6" applyFont="1" applyFill="1" applyBorder="1" applyAlignment="1" applyProtection="1">
      <alignment horizontal="center" vertical="center" shrinkToFit="1"/>
      <protection locked="0"/>
    </xf>
    <xf numFmtId="38" fontId="12" fillId="0" borderId="11" xfId="0" applyNumberFormat="1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38" fontId="18" fillId="0" borderId="16" xfId="6" applyNumberFormat="1" applyFont="1" applyFill="1" applyBorder="1" applyAlignment="1" applyProtection="1">
      <alignment horizontal="left" vertical="center" shrinkToFit="1"/>
      <protection locked="0"/>
    </xf>
    <xf numFmtId="0" fontId="18" fillId="0" borderId="7" xfId="6" applyFont="1" applyFill="1" applyBorder="1" applyAlignment="1" applyProtection="1">
      <alignment horizontal="left" vertical="center" shrinkToFit="1"/>
      <protection locked="0"/>
    </xf>
    <xf numFmtId="38" fontId="18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8" fillId="0" borderId="7" xfId="6" applyFont="1" applyFill="1" applyBorder="1" applyAlignment="1" applyProtection="1">
      <alignment horizontal="center" vertical="center" shrinkToFit="1"/>
      <protection locked="0"/>
    </xf>
    <xf numFmtId="38" fontId="12" fillId="0" borderId="11" xfId="0" applyNumberFormat="1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38" fontId="12" fillId="0" borderId="12" xfId="0" applyNumberFormat="1" applyFont="1" applyBorder="1" applyAlignment="1">
      <alignment horizontal="right" vertical="center" shrinkToFit="1"/>
    </xf>
    <xf numFmtId="0" fontId="12" fillId="0" borderId="27" xfId="0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right" vertical="center" shrinkToFit="1"/>
    </xf>
    <xf numFmtId="0" fontId="12" fillId="0" borderId="29" xfId="0" applyFont="1" applyBorder="1" applyAlignment="1">
      <alignment horizontal="right" vertical="center" shrinkToFit="1"/>
    </xf>
    <xf numFmtId="38" fontId="4" fillId="0" borderId="16" xfId="6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6" applyFont="1" applyFill="1" applyBorder="1" applyAlignment="1" applyProtection="1">
      <alignment horizontal="left" vertical="center" shrinkToFit="1"/>
      <protection locked="0"/>
    </xf>
    <xf numFmtId="38" fontId="6" fillId="0" borderId="12" xfId="0" applyNumberFormat="1" applyFont="1" applyBorder="1" applyAlignment="1">
      <alignment horizontal="right" vertical="center" shrinkToFit="1"/>
    </xf>
    <xf numFmtId="0" fontId="6" fillId="0" borderId="27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38" fontId="16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6" fillId="0" borderId="7" xfId="6" applyFont="1" applyFill="1" applyBorder="1" applyAlignment="1" applyProtection="1">
      <alignment horizontal="center" vertical="center" shrinkToFit="1"/>
      <protection locked="0"/>
    </xf>
    <xf numFmtId="38" fontId="16" fillId="0" borderId="16" xfId="6" applyNumberFormat="1" applyFont="1" applyFill="1" applyBorder="1" applyAlignment="1" applyProtection="1">
      <alignment horizontal="left" vertical="center" shrinkToFit="1"/>
      <protection locked="0"/>
    </xf>
    <xf numFmtId="0" fontId="16" fillId="0" borderId="7" xfId="6" applyFont="1" applyFill="1" applyBorder="1" applyAlignment="1" applyProtection="1">
      <alignment horizontal="left" vertical="center" shrinkToFit="1"/>
      <protection locked="0"/>
    </xf>
    <xf numFmtId="38" fontId="6" fillId="0" borderId="0" xfId="0" applyNumberFormat="1" applyFont="1" applyBorder="1" applyAlignment="1">
      <alignment horizontal="right" vertical="center" shrinkToFit="1"/>
    </xf>
    <xf numFmtId="0" fontId="6" fillId="0" borderId="32" xfId="0" applyFont="1" applyBorder="1" applyAlignment="1">
      <alignment horizontal="right" vertical="center" shrinkToFit="1"/>
    </xf>
    <xf numFmtId="38" fontId="4" fillId="0" borderId="25" xfId="6" applyNumberFormat="1" applyFont="1" applyFill="1" applyBorder="1" applyAlignment="1" applyProtection="1">
      <alignment horizontal="center" vertical="center" shrinkToFit="1"/>
      <protection locked="0"/>
    </xf>
    <xf numFmtId="38" fontId="16" fillId="0" borderId="25" xfId="6" applyNumberFormat="1" applyFont="1" applyFill="1" applyBorder="1" applyAlignment="1" applyProtection="1">
      <alignment horizontal="left" vertical="center" shrinkToFit="1"/>
      <protection locked="0"/>
    </xf>
    <xf numFmtId="38" fontId="16" fillId="0" borderId="25" xfId="6" applyNumberFormat="1" applyFont="1" applyFill="1" applyBorder="1" applyAlignment="1" applyProtection="1">
      <alignment horizontal="left" vertical="center" wrapText="1" shrinkToFit="1"/>
      <protection locked="0"/>
    </xf>
    <xf numFmtId="38" fontId="16" fillId="0" borderId="25" xfId="6" applyNumberFormat="1" applyFont="1" applyFill="1" applyBorder="1" applyAlignment="1" applyProtection="1">
      <alignment horizontal="center" vertical="center" shrinkToFit="1"/>
      <protection locked="0"/>
    </xf>
    <xf numFmtId="38" fontId="17" fillId="0" borderId="11" xfId="0" applyNumberFormat="1" applyFont="1" applyBorder="1" applyAlignment="1">
      <alignment horizontal="left" vertical="center" wrapText="1" shrinkToFit="1"/>
    </xf>
    <xf numFmtId="0" fontId="17" fillId="0" borderId="26" xfId="0" applyFont="1" applyBorder="1" applyAlignment="1">
      <alignment horizontal="left" vertical="center" wrapText="1" shrinkToFit="1"/>
    </xf>
    <xf numFmtId="38" fontId="17" fillId="0" borderId="14" xfId="0" applyNumberFormat="1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</cellXfs>
  <cellStyles count="8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3" xfId="7"/>
    <cellStyle name="標準_改正　別記第５号様式その１（物品（購入・製造・売払）内訳書" xfId="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showZeros="0" view="pageBreakPreview" topLeftCell="B1" zoomScaleNormal="100" zoomScaleSheetLayoutView="100" workbookViewId="0">
      <selection activeCell="D19" sqref="D19:D20"/>
    </sheetView>
  </sheetViews>
  <sheetFormatPr defaultColWidth="9" defaultRowHeight="13.5" x14ac:dyDescent="0.15"/>
  <cols>
    <col min="1" max="1" width="0.25" style="6" hidden="1" customWidth="1"/>
    <col min="2" max="2" width="2.5" style="6" customWidth="1"/>
    <col min="3" max="3" width="19.75" style="6" customWidth="1"/>
    <col min="4" max="4" width="26.5" style="6" customWidth="1"/>
    <col min="5" max="5" width="5" style="6" customWidth="1"/>
    <col min="6" max="6" width="5.5" style="6" customWidth="1"/>
    <col min="7" max="8" width="11.125" style="6" customWidth="1"/>
    <col min="9" max="9" width="17.5" style="6" customWidth="1"/>
    <col min="10" max="16384" width="9" style="6"/>
  </cols>
  <sheetData>
    <row r="1" spans="2:9" ht="3" customHeight="1" thickBot="1" x14ac:dyDescent="0.2">
      <c r="C1" s="5"/>
      <c r="D1" s="5"/>
    </row>
    <row r="2" spans="2:9" ht="27" customHeight="1" thickBot="1" x14ac:dyDescent="0.2">
      <c r="C2" s="7" t="s">
        <v>4</v>
      </c>
      <c r="D2" s="12" t="str">
        <f>目録!D2</f>
        <v>上川管内全域</v>
      </c>
      <c r="F2" s="14" t="s">
        <v>37</v>
      </c>
      <c r="G2" s="47" t="str">
        <f>目録!G2</f>
        <v>令和７年９月11日</v>
      </c>
      <c r="H2" s="48"/>
      <c r="I2" s="48"/>
    </row>
    <row r="4" spans="2:9" ht="5.25" customHeight="1" x14ac:dyDescent="0.15">
      <c r="C4" s="49" t="s">
        <v>10</v>
      </c>
      <c r="D4" s="50"/>
      <c r="E4" s="50"/>
      <c r="F4" s="50"/>
      <c r="G4" s="50"/>
      <c r="H4" s="50"/>
      <c r="I4" s="51"/>
    </row>
    <row r="5" spans="2:9" ht="5.25" customHeight="1" x14ac:dyDescent="0.15">
      <c r="C5" s="52"/>
      <c r="D5" s="53"/>
      <c r="E5" s="53"/>
      <c r="F5" s="53"/>
      <c r="G5" s="53"/>
      <c r="H5" s="53"/>
      <c r="I5" s="54"/>
    </row>
    <row r="6" spans="2:9" ht="5.25" customHeight="1" x14ac:dyDescent="0.15">
      <c r="C6" s="52"/>
      <c r="D6" s="53"/>
      <c r="E6" s="53"/>
      <c r="F6" s="53"/>
      <c r="G6" s="53"/>
      <c r="H6" s="53"/>
      <c r="I6" s="54"/>
    </row>
    <row r="7" spans="2:9" ht="5.25" customHeight="1" x14ac:dyDescent="0.15">
      <c r="C7" s="55"/>
      <c r="D7" s="56"/>
      <c r="E7" s="56"/>
      <c r="F7" s="56"/>
      <c r="G7" s="56"/>
      <c r="H7" s="56"/>
      <c r="I7" s="57"/>
    </row>
    <row r="8" spans="2:9" ht="14.25" customHeight="1" x14ac:dyDescent="0.15">
      <c r="C8" s="58" t="s">
        <v>11</v>
      </c>
      <c r="D8" s="59" t="str">
        <f>目録!D8</f>
        <v>上川東部①-10-2</v>
      </c>
      <c r="E8" s="61" t="s">
        <v>19</v>
      </c>
      <c r="F8" s="62"/>
      <c r="G8" s="65" t="str">
        <f>目録!G8</f>
        <v>令和７年９月17日　午前10時00分　　　　　</v>
      </c>
      <c r="H8" s="65"/>
      <c r="I8" s="65"/>
    </row>
    <row r="9" spans="2:9" ht="14.25" customHeight="1" x14ac:dyDescent="0.15">
      <c r="C9" s="58"/>
      <c r="D9" s="60"/>
      <c r="E9" s="63"/>
      <c r="F9" s="64"/>
      <c r="G9" s="65"/>
      <c r="H9" s="65"/>
      <c r="I9" s="65"/>
    </row>
    <row r="10" spans="2:9" ht="20.25" customHeight="1" x14ac:dyDescent="0.15">
      <c r="C10" s="10" t="s">
        <v>15</v>
      </c>
      <c r="D10" s="10" t="s">
        <v>12</v>
      </c>
      <c r="E10" s="21" t="s">
        <v>21</v>
      </c>
      <c r="F10" s="21" t="s">
        <v>22</v>
      </c>
      <c r="G10" s="21" t="s">
        <v>0</v>
      </c>
      <c r="H10" s="21" t="s">
        <v>1</v>
      </c>
      <c r="I10" s="21" t="s">
        <v>13</v>
      </c>
    </row>
    <row r="11" spans="2:9" ht="14.1" customHeight="1" x14ac:dyDescent="0.15">
      <c r="B11" s="38"/>
      <c r="C11" s="39"/>
      <c r="D11" s="41"/>
      <c r="E11" s="43"/>
      <c r="F11" s="43"/>
      <c r="G11" s="45"/>
      <c r="H11" s="66">
        <f t="shared" ref="H11:H21" si="0">E11*G11</f>
        <v>0</v>
      </c>
      <c r="I11" s="68"/>
    </row>
    <row r="12" spans="2:9" ht="14.1" customHeight="1" x14ac:dyDescent="0.15">
      <c r="B12" s="38"/>
      <c r="C12" s="40"/>
      <c r="D12" s="42"/>
      <c r="E12" s="44"/>
      <c r="F12" s="44"/>
      <c r="G12" s="46"/>
      <c r="H12" s="67"/>
      <c r="I12" s="69"/>
    </row>
    <row r="13" spans="2:9" ht="14.1" customHeight="1" x14ac:dyDescent="0.15">
      <c r="B13" s="32"/>
      <c r="C13" s="39"/>
      <c r="D13" s="41"/>
      <c r="E13" s="43"/>
      <c r="F13" s="43"/>
      <c r="G13" s="45"/>
      <c r="H13" s="66">
        <f t="shared" si="0"/>
        <v>0</v>
      </c>
      <c r="I13" s="68"/>
    </row>
    <row r="14" spans="2:9" ht="14.1" customHeight="1" x14ac:dyDescent="0.15">
      <c r="B14" s="32"/>
      <c r="C14" s="40"/>
      <c r="D14" s="42"/>
      <c r="E14" s="44"/>
      <c r="F14" s="44"/>
      <c r="G14" s="70"/>
      <c r="H14" s="67"/>
      <c r="I14" s="69"/>
    </row>
    <row r="15" spans="2:9" ht="14.1" customHeight="1" x14ac:dyDescent="0.15">
      <c r="B15" s="32"/>
      <c r="C15" s="39"/>
      <c r="D15" s="41"/>
      <c r="E15" s="43"/>
      <c r="F15" s="43"/>
      <c r="G15" s="71"/>
      <c r="H15" s="66">
        <f t="shared" si="0"/>
        <v>0</v>
      </c>
      <c r="I15" s="68"/>
    </row>
    <row r="16" spans="2:9" ht="14.1" customHeight="1" x14ac:dyDescent="0.15">
      <c r="B16" s="32"/>
      <c r="C16" s="40"/>
      <c r="D16" s="42"/>
      <c r="E16" s="44"/>
      <c r="F16" s="44"/>
      <c r="G16" s="46"/>
      <c r="H16" s="67"/>
      <c r="I16" s="69"/>
    </row>
    <row r="17" spans="2:9" ht="14.1" customHeight="1" x14ac:dyDescent="0.15">
      <c r="B17" s="32"/>
      <c r="C17" s="39"/>
      <c r="D17" s="41"/>
      <c r="E17" s="43"/>
      <c r="F17" s="43"/>
      <c r="G17" s="45"/>
      <c r="H17" s="66">
        <f t="shared" si="0"/>
        <v>0</v>
      </c>
      <c r="I17" s="68"/>
    </row>
    <row r="18" spans="2:9" ht="14.1" customHeight="1" x14ac:dyDescent="0.15">
      <c r="B18" s="32"/>
      <c r="C18" s="40"/>
      <c r="D18" s="42"/>
      <c r="E18" s="44"/>
      <c r="F18" s="44"/>
      <c r="G18" s="46"/>
      <c r="H18" s="67"/>
      <c r="I18" s="69"/>
    </row>
    <row r="19" spans="2:9" ht="14.1" customHeight="1" x14ac:dyDescent="0.15">
      <c r="B19" s="32"/>
      <c r="C19" s="39"/>
      <c r="D19" s="41"/>
      <c r="E19" s="43"/>
      <c r="F19" s="43"/>
      <c r="G19" s="45"/>
      <c r="H19" s="66">
        <f t="shared" si="0"/>
        <v>0</v>
      </c>
      <c r="I19" s="68"/>
    </row>
    <row r="20" spans="2:9" ht="14.1" customHeight="1" x14ac:dyDescent="0.15">
      <c r="B20" s="32"/>
      <c r="C20" s="40"/>
      <c r="D20" s="42"/>
      <c r="E20" s="44"/>
      <c r="F20" s="44"/>
      <c r="G20" s="46"/>
      <c r="H20" s="67"/>
      <c r="I20" s="69"/>
    </row>
    <row r="21" spans="2:9" ht="14.1" customHeight="1" x14ac:dyDescent="0.15">
      <c r="B21" s="32"/>
      <c r="C21" s="39"/>
      <c r="D21" s="41"/>
      <c r="E21" s="43"/>
      <c r="F21" s="43"/>
      <c r="G21" s="45"/>
      <c r="H21" s="66">
        <f t="shared" si="0"/>
        <v>0</v>
      </c>
      <c r="I21" s="68"/>
    </row>
    <row r="22" spans="2:9" ht="14.1" customHeight="1" x14ac:dyDescent="0.15">
      <c r="B22" s="32"/>
      <c r="C22" s="40"/>
      <c r="D22" s="42"/>
      <c r="E22" s="44"/>
      <c r="F22" s="44"/>
      <c r="G22" s="46"/>
      <c r="H22" s="67"/>
      <c r="I22" s="69"/>
    </row>
    <row r="23" spans="2:9" ht="14.1" customHeight="1" x14ac:dyDescent="0.15">
      <c r="B23" s="32"/>
      <c r="C23" s="39"/>
      <c r="D23" s="41"/>
      <c r="E23" s="43"/>
      <c r="F23" s="43"/>
      <c r="G23" s="45"/>
      <c r="H23" s="66">
        <f t="shared" ref="H23" si="1">E23*G23</f>
        <v>0</v>
      </c>
      <c r="I23" s="68"/>
    </row>
    <row r="24" spans="2:9" ht="14.1" customHeight="1" x14ac:dyDescent="0.15">
      <c r="B24" s="32"/>
      <c r="C24" s="40"/>
      <c r="D24" s="42"/>
      <c r="E24" s="44"/>
      <c r="F24" s="44"/>
      <c r="G24" s="46"/>
      <c r="H24" s="67"/>
      <c r="I24" s="69"/>
    </row>
    <row r="25" spans="2:9" ht="14.1" customHeight="1" x14ac:dyDescent="0.15">
      <c r="B25" s="32"/>
      <c r="C25" s="39"/>
      <c r="D25" s="41"/>
      <c r="E25" s="43"/>
      <c r="F25" s="43"/>
      <c r="G25" s="45"/>
      <c r="H25" s="66">
        <f t="shared" ref="H25" si="2">E25*G25</f>
        <v>0</v>
      </c>
      <c r="I25" s="68"/>
    </row>
    <row r="26" spans="2:9" ht="14.1" customHeight="1" x14ac:dyDescent="0.15">
      <c r="B26" s="32"/>
      <c r="C26" s="40"/>
      <c r="D26" s="42"/>
      <c r="E26" s="44"/>
      <c r="F26" s="44"/>
      <c r="G26" s="46"/>
      <c r="H26" s="67"/>
      <c r="I26" s="69"/>
    </row>
    <row r="27" spans="2:9" ht="14.1" customHeight="1" x14ac:dyDescent="0.15">
      <c r="B27" s="32"/>
      <c r="C27" s="39"/>
      <c r="D27" s="41"/>
      <c r="E27" s="43"/>
      <c r="F27" s="43"/>
      <c r="G27" s="45"/>
      <c r="H27" s="66">
        <f t="shared" ref="H27" si="3">E27*G27</f>
        <v>0</v>
      </c>
      <c r="I27" s="68"/>
    </row>
    <row r="28" spans="2:9" ht="14.1" customHeight="1" x14ac:dyDescent="0.15">
      <c r="B28" s="32"/>
      <c r="C28" s="40"/>
      <c r="D28" s="42"/>
      <c r="E28" s="44"/>
      <c r="F28" s="44"/>
      <c r="G28" s="46"/>
      <c r="H28" s="67"/>
      <c r="I28" s="69"/>
    </row>
    <row r="29" spans="2:9" ht="14.1" customHeight="1" x14ac:dyDescent="0.15">
      <c r="B29" s="32"/>
      <c r="C29" s="39"/>
      <c r="D29" s="41"/>
      <c r="E29" s="43"/>
      <c r="F29" s="43"/>
      <c r="G29" s="45"/>
      <c r="H29" s="66">
        <f t="shared" ref="H29" si="4">E29*G29</f>
        <v>0</v>
      </c>
      <c r="I29" s="68"/>
    </row>
    <row r="30" spans="2:9" ht="14.1" customHeight="1" x14ac:dyDescent="0.15">
      <c r="B30" s="32"/>
      <c r="C30" s="40"/>
      <c r="D30" s="42"/>
      <c r="E30" s="44"/>
      <c r="F30" s="44"/>
      <c r="G30" s="46"/>
      <c r="H30" s="67"/>
      <c r="I30" s="69"/>
    </row>
    <row r="31" spans="2:9" ht="14.1" customHeight="1" x14ac:dyDescent="0.15">
      <c r="B31" s="32"/>
      <c r="C31" s="39"/>
      <c r="D31" s="41"/>
      <c r="E31" s="43"/>
      <c r="F31" s="43"/>
      <c r="G31" s="45"/>
      <c r="H31" s="66">
        <f t="shared" ref="H31" si="5">E31*G31</f>
        <v>0</v>
      </c>
      <c r="I31" s="68"/>
    </row>
    <row r="32" spans="2:9" ht="14.1" customHeight="1" x14ac:dyDescent="0.15">
      <c r="B32" s="32"/>
      <c r="C32" s="40"/>
      <c r="D32" s="42"/>
      <c r="E32" s="44"/>
      <c r="F32" s="44"/>
      <c r="G32" s="46"/>
      <c r="H32" s="67"/>
      <c r="I32" s="69"/>
    </row>
    <row r="33" spans="2:9" ht="14.1" customHeight="1" x14ac:dyDescent="0.15">
      <c r="B33" s="32"/>
      <c r="C33" s="39"/>
      <c r="D33" s="41"/>
      <c r="E33" s="43"/>
      <c r="F33" s="43"/>
      <c r="G33" s="45"/>
      <c r="H33" s="66">
        <f t="shared" ref="H33" si="6">E33*G33</f>
        <v>0</v>
      </c>
      <c r="I33" s="68"/>
    </row>
    <row r="34" spans="2:9" ht="14.1" customHeight="1" x14ac:dyDescent="0.15">
      <c r="B34" s="32"/>
      <c r="C34" s="40"/>
      <c r="D34" s="42"/>
      <c r="E34" s="44"/>
      <c r="F34" s="44"/>
      <c r="G34" s="46"/>
      <c r="H34" s="67"/>
      <c r="I34" s="69"/>
    </row>
    <row r="35" spans="2:9" ht="14.1" customHeight="1" x14ac:dyDescent="0.15">
      <c r="B35" s="32"/>
      <c r="C35" s="39"/>
      <c r="D35" s="41"/>
      <c r="E35" s="43"/>
      <c r="F35" s="43"/>
      <c r="G35" s="45"/>
      <c r="H35" s="66">
        <f t="shared" ref="H35" si="7">E35*G35</f>
        <v>0</v>
      </c>
      <c r="I35" s="68"/>
    </row>
    <row r="36" spans="2:9" ht="14.1" customHeight="1" x14ac:dyDescent="0.15">
      <c r="B36" s="32"/>
      <c r="C36" s="40"/>
      <c r="D36" s="42"/>
      <c r="E36" s="44"/>
      <c r="F36" s="44"/>
      <c r="G36" s="46"/>
      <c r="H36" s="67"/>
      <c r="I36" s="69"/>
    </row>
    <row r="37" spans="2:9" ht="14.1" customHeight="1" x14ac:dyDescent="0.15">
      <c r="B37" s="32"/>
      <c r="C37" s="39"/>
      <c r="D37" s="41"/>
      <c r="E37" s="43"/>
      <c r="F37" s="43"/>
      <c r="G37" s="45"/>
      <c r="H37" s="66">
        <f t="shared" ref="H37" si="8">E37*G37</f>
        <v>0</v>
      </c>
      <c r="I37" s="68"/>
    </row>
    <row r="38" spans="2:9" ht="14.1" customHeight="1" x14ac:dyDescent="0.15">
      <c r="B38" s="32"/>
      <c r="C38" s="40"/>
      <c r="D38" s="42"/>
      <c r="E38" s="44"/>
      <c r="F38" s="44"/>
      <c r="G38" s="46"/>
      <c r="H38" s="67"/>
      <c r="I38" s="69"/>
    </row>
    <row r="39" spans="2:9" ht="14.1" customHeight="1" x14ac:dyDescent="0.15">
      <c r="B39" s="38"/>
      <c r="C39" s="81"/>
      <c r="D39" s="75"/>
      <c r="E39" s="77"/>
      <c r="F39" s="77"/>
      <c r="G39" s="79"/>
      <c r="H39" s="66">
        <f t="shared" ref="H39" si="9">E39*G39</f>
        <v>0</v>
      </c>
      <c r="I39" s="72"/>
    </row>
    <row r="40" spans="2:9" ht="14.1" customHeight="1" x14ac:dyDescent="0.15">
      <c r="B40" s="38"/>
      <c r="C40" s="82"/>
      <c r="D40" s="76"/>
      <c r="E40" s="78"/>
      <c r="F40" s="78"/>
      <c r="G40" s="80"/>
      <c r="H40" s="67"/>
      <c r="I40" s="69"/>
    </row>
    <row r="41" spans="2:9" ht="14.1" customHeight="1" x14ac:dyDescent="0.15">
      <c r="B41" s="38"/>
      <c r="C41" s="73"/>
      <c r="D41" s="75"/>
      <c r="E41" s="77"/>
      <c r="F41" s="77"/>
      <c r="G41" s="79"/>
      <c r="H41" s="66">
        <f t="shared" ref="H41" si="10">E41*G41</f>
        <v>0</v>
      </c>
      <c r="I41" s="72"/>
    </row>
    <row r="42" spans="2:9" ht="14.1" customHeight="1" x14ac:dyDescent="0.15">
      <c r="B42" s="38"/>
      <c r="C42" s="74"/>
      <c r="D42" s="76"/>
      <c r="E42" s="78"/>
      <c r="F42" s="78"/>
      <c r="G42" s="80"/>
      <c r="H42" s="67"/>
      <c r="I42" s="69"/>
    </row>
    <row r="43" spans="2:9" ht="14.1" customHeight="1" x14ac:dyDescent="0.15">
      <c r="B43" s="38"/>
      <c r="C43" s="73"/>
      <c r="D43" s="75"/>
      <c r="E43" s="77"/>
      <c r="F43" s="77"/>
      <c r="G43" s="79"/>
      <c r="H43" s="66">
        <f t="shared" ref="H43:H101" si="11">E43*G43</f>
        <v>0</v>
      </c>
      <c r="I43" s="72"/>
    </row>
    <row r="44" spans="2:9" ht="14.1" customHeight="1" x14ac:dyDescent="0.15">
      <c r="B44" s="38"/>
      <c r="C44" s="74"/>
      <c r="D44" s="76"/>
      <c r="E44" s="78"/>
      <c r="F44" s="78"/>
      <c r="G44" s="80"/>
      <c r="H44" s="67"/>
      <c r="I44" s="69"/>
    </row>
    <row r="45" spans="2:9" ht="14.1" customHeight="1" x14ac:dyDescent="0.15">
      <c r="B45" s="38"/>
      <c r="C45" s="75"/>
      <c r="D45" s="75"/>
      <c r="E45" s="77"/>
      <c r="F45" s="77"/>
      <c r="G45" s="79"/>
      <c r="H45" s="66">
        <f t="shared" si="11"/>
        <v>0</v>
      </c>
      <c r="I45" s="72"/>
    </row>
    <row r="46" spans="2:9" ht="14.1" customHeight="1" x14ac:dyDescent="0.15">
      <c r="B46" s="83"/>
      <c r="C46" s="76"/>
      <c r="D46" s="84"/>
      <c r="E46" s="85"/>
      <c r="F46" s="85"/>
      <c r="G46" s="86"/>
      <c r="H46" s="67"/>
      <c r="I46" s="69"/>
    </row>
    <row r="47" spans="2:9" ht="14.1" hidden="1" customHeight="1" x14ac:dyDescent="0.15">
      <c r="B47" s="38"/>
      <c r="C47" s="75"/>
      <c r="D47" s="75"/>
      <c r="E47" s="77"/>
      <c r="F47" s="77"/>
      <c r="G47" s="79"/>
      <c r="H47" s="66">
        <f t="shared" si="11"/>
        <v>0</v>
      </c>
      <c r="I47" s="72"/>
    </row>
    <row r="48" spans="2:9" ht="14.1" hidden="1" customHeight="1" x14ac:dyDescent="0.15">
      <c r="B48" s="83"/>
      <c r="C48" s="76"/>
      <c r="D48" s="84"/>
      <c r="E48" s="85"/>
      <c r="F48" s="85"/>
      <c r="G48" s="86"/>
      <c r="H48" s="67"/>
      <c r="I48" s="69"/>
    </row>
    <row r="49" spans="2:9" ht="14.1" hidden="1" customHeight="1" x14ac:dyDescent="0.15">
      <c r="B49" s="38"/>
      <c r="C49" s="75"/>
      <c r="D49" s="75"/>
      <c r="E49" s="77"/>
      <c r="F49" s="77"/>
      <c r="G49" s="79"/>
      <c r="H49" s="66">
        <f t="shared" si="11"/>
        <v>0</v>
      </c>
      <c r="I49" s="72"/>
    </row>
    <row r="50" spans="2:9" ht="14.1" hidden="1" customHeight="1" x14ac:dyDescent="0.15">
      <c r="B50" s="83"/>
      <c r="C50" s="76"/>
      <c r="D50" s="84"/>
      <c r="E50" s="85"/>
      <c r="F50" s="85"/>
      <c r="G50" s="86"/>
      <c r="H50" s="67"/>
      <c r="I50" s="69"/>
    </row>
    <row r="51" spans="2:9" ht="14.1" hidden="1" customHeight="1" x14ac:dyDescent="0.15">
      <c r="B51" s="38"/>
      <c r="C51" s="75"/>
      <c r="D51" s="75"/>
      <c r="E51" s="77"/>
      <c r="F51" s="77"/>
      <c r="G51" s="79"/>
      <c r="H51" s="66">
        <f t="shared" si="11"/>
        <v>0</v>
      </c>
      <c r="I51" s="72"/>
    </row>
    <row r="52" spans="2:9" ht="14.1" hidden="1" customHeight="1" x14ac:dyDescent="0.15">
      <c r="B52" s="83"/>
      <c r="C52" s="76"/>
      <c r="D52" s="84"/>
      <c r="E52" s="85"/>
      <c r="F52" s="85"/>
      <c r="G52" s="86"/>
      <c r="H52" s="67"/>
      <c r="I52" s="69"/>
    </row>
    <row r="53" spans="2:9" ht="14.1" hidden="1" customHeight="1" x14ac:dyDescent="0.15">
      <c r="B53" s="38"/>
      <c r="C53" s="75"/>
      <c r="D53" s="75"/>
      <c r="E53" s="77"/>
      <c r="F53" s="77"/>
      <c r="G53" s="79"/>
      <c r="H53" s="66">
        <f t="shared" si="11"/>
        <v>0</v>
      </c>
      <c r="I53" s="72"/>
    </row>
    <row r="54" spans="2:9" ht="14.1" hidden="1" customHeight="1" x14ac:dyDescent="0.15">
      <c r="B54" s="83"/>
      <c r="C54" s="76"/>
      <c r="D54" s="84"/>
      <c r="E54" s="85"/>
      <c r="F54" s="85"/>
      <c r="G54" s="86"/>
      <c r="H54" s="67"/>
      <c r="I54" s="69"/>
    </row>
    <row r="55" spans="2:9" ht="14.1" hidden="1" customHeight="1" x14ac:dyDescent="0.15">
      <c r="B55" s="38"/>
      <c r="C55" s="75"/>
      <c r="D55" s="75"/>
      <c r="E55" s="77"/>
      <c r="F55" s="77"/>
      <c r="G55" s="79"/>
      <c r="H55" s="66">
        <f t="shared" si="11"/>
        <v>0</v>
      </c>
      <c r="I55" s="72"/>
    </row>
    <row r="56" spans="2:9" ht="14.1" hidden="1" customHeight="1" x14ac:dyDescent="0.15">
      <c r="B56" s="83"/>
      <c r="C56" s="76"/>
      <c r="D56" s="84"/>
      <c r="E56" s="85"/>
      <c r="F56" s="85"/>
      <c r="G56" s="86"/>
      <c r="H56" s="67"/>
      <c r="I56" s="69"/>
    </row>
    <row r="57" spans="2:9" ht="14.1" hidden="1" customHeight="1" x14ac:dyDescent="0.15">
      <c r="B57" s="38"/>
      <c r="C57" s="75"/>
      <c r="D57" s="75"/>
      <c r="E57" s="77"/>
      <c r="F57" s="77"/>
      <c r="G57" s="79"/>
      <c r="H57" s="66">
        <f t="shared" si="11"/>
        <v>0</v>
      </c>
      <c r="I57" s="72"/>
    </row>
    <row r="58" spans="2:9" ht="14.1" hidden="1" customHeight="1" x14ac:dyDescent="0.15">
      <c r="B58" s="83"/>
      <c r="C58" s="76"/>
      <c r="D58" s="84"/>
      <c r="E58" s="85"/>
      <c r="F58" s="85"/>
      <c r="G58" s="86"/>
      <c r="H58" s="67"/>
      <c r="I58" s="69"/>
    </row>
    <row r="59" spans="2:9" ht="14.1" hidden="1" customHeight="1" x14ac:dyDescent="0.15">
      <c r="B59" s="38"/>
      <c r="C59" s="75"/>
      <c r="D59" s="75"/>
      <c r="E59" s="77"/>
      <c r="F59" s="77"/>
      <c r="G59" s="79"/>
      <c r="H59" s="66">
        <f t="shared" si="11"/>
        <v>0</v>
      </c>
      <c r="I59" s="72"/>
    </row>
    <row r="60" spans="2:9" ht="14.1" hidden="1" customHeight="1" x14ac:dyDescent="0.15">
      <c r="B60" s="83"/>
      <c r="C60" s="76"/>
      <c r="D60" s="84"/>
      <c r="E60" s="85"/>
      <c r="F60" s="85"/>
      <c r="G60" s="86"/>
      <c r="H60" s="67"/>
      <c r="I60" s="69"/>
    </row>
    <row r="61" spans="2:9" ht="14.1" hidden="1" customHeight="1" x14ac:dyDescent="0.15">
      <c r="B61" s="38"/>
      <c r="C61" s="87"/>
      <c r="D61" s="87"/>
      <c r="E61" s="77"/>
      <c r="F61" s="77"/>
      <c r="G61" s="79"/>
      <c r="H61" s="66">
        <f t="shared" si="11"/>
        <v>0</v>
      </c>
      <c r="I61" s="72"/>
    </row>
    <row r="62" spans="2:9" ht="14.1" hidden="1" customHeight="1" x14ac:dyDescent="0.15">
      <c r="B62" s="83"/>
      <c r="C62" s="88"/>
      <c r="D62" s="89"/>
      <c r="E62" s="85"/>
      <c r="F62" s="85"/>
      <c r="G62" s="86"/>
      <c r="H62" s="67"/>
      <c r="I62" s="69"/>
    </row>
    <row r="63" spans="2:9" ht="14.1" hidden="1" customHeight="1" x14ac:dyDescent="0.15">
      <c r="B63" s="38"/>
      <c r="C63" s="87"/>
      <c r="D63" s="87"/>
      <c r="E63" s="77"/>
      <c r="F63" s="77"/>
      <c r="G63" s="79"/>
      <c r="H63" s="66">
        <f t="shared" si="11"/>
        <v>0</v>
      </c>
      <c r="I63" s="72"/>
    </row>
    <row r="64" spans="2:9" ht="14.1" hidden="1" customHeight="1" x14ac:dyDescent="0.15">
      <c r="B64" s="83"/>
      <c r="C64" s="88"/>
      <c r="D64" s="89"/>
      <c r="E64" s="85"/>
      <c r="F64" s="85"/>
      <c r="G64" s="86"/>
      <c r="H64" s="67"/>
      <c r="I64" s="69"/>
    </row>
    <row r="65" spans="2:9" ht="14.1" hidden="1" customHeight="1" x14ac:dyDescent="0.15">
      <c r="B65" s="38"/>
      <c r="C65" s="87"/>
      <c r="D65" s="87"/>
      <c r="E65" s="77"/>
      <c r="F65" s="77"/>
      <c r="G65" s="79"/>
      <c r="H65" s="66">
        <f t="shared" si="11"/>
        <v>0</v>
      </c>
      <c r="I65" s="72"/>
    </row>
    <row r="66" spans="2:9" ht="14.1" hidden="1" customHeight="1" x14ac:dyDescent="0.15">
      <c r="B66" s="83"/>
      <c r="C66" s="88"/>
      <c r="D66" s="89"/>
      <c r="E66" s="85"/>
      <c r="F66" s="85"/>
      <c r="G66" s="86"/>
      <c r="H66" s="67"/>
      <c r="I66" s="69"/>
    </row>
    <row r="67" spans="2:9" ht="14.1" hidden="1" customHeight="1" x14ac:dyDescent="0.15">
      <c r="B67" s="38"/>
      <c r="C67" s="87"/>
      <c r="D67" s="87"/>
      <c r="E67" s="77"/>
      <c r="F67" s="77"/>
      <c r="G67" s="79"/>
      <c r="H67" s="66">
        <f t="shared" si="11"/>
        <v>0</v>
      </c>
      <c r="I67" s="72"/>
    </row>
    <row r="68" spans="2:9" ht="14.1" hidden="1" customHeight="1" x14ac:dyDescent="0.15">
      <c r="B68" s="83"/>
      <c r="C68" s="88"/>
      <c r="D68" s="89"/>
      <c r="E68" s="85"/>
      <c r="F68" s="85"/>
      <c r="G68" s="86"/>
      <c r="H68" s="67"/>
      <c r="I68" s="69"/>
    </row>
    <row r="69" spans="2:9" ht="14.1" hidden="1" customHeight="1" x14ac:dyDescent="0.15">
      <c r="B69" s="38"/>
      <c r="C69" s="87"/>
      <c r="D69" s="87"/>
      <c r="E69" s="77"/>
      <c r="F69" s="77"/>
      <c r="G69" s="79"/>
      <c r="H69" s="66">
        <f t="shared" si="11"/>
        <v>0</v>
      </c>
      <c r="I69" s="72"/>
    </row>
    <row r="70" spans="2:9" ht="14.1" hidden="1" customHeight="1" x14ac:dyDescent="0.15">
      <c r="B70" s="83"/>
      <c r="C70" s="88"/>
      <c r="D70" s="89"/>
      <c r="E70" s="85"/>
      <c r="F70" s="85"/>
      <c r="G70" s="86"/>
      <c r="H70" s="67"/>
      <c r="I70" s="69"/>
    </row>
    <row r="71" spans="2:9" ht="14.1" hidden="1" customHeight="1" x14ac:dyDescent="0.15">
      <c r="B71" s="38"/>
      <c r="C71" s="87"/>
      <c r="D71" s="87"/>
      <c r="E71" s="77"/>
      <c r="F71" s="77"/>
      <c r="G71" s="79"/>
      <c r="H71" s="66">
        <f t="shared" si="11"/>
        <v>0</v>
      </c>
      <c r="I71" s="72"/>
    </row>
    <row r="72" spans="2:9" ht="14.1" hidden="1" customHeight="1" x14ac:dyDescent="0.15">
      <c r="B72" s="83"/>
      <c r="C72" s="88"/>
      <c r="D72" s="89"/>
      <c r="E72" s="85"/>
      <c r="F72" s="85"/>
      <c r="G72" s="86"/>
      <c r="H72" s="67"/>
      <c r="I72" s="69"/>
    </row>
    <row r="73" spans="2:9" ht="14.1" hidden="1" customHeight="1" x14ac:dyDescent="0.15">
      <c r="B73" s="38"/>
      <c r="C73" s="87"/>
      <c r="D73" s="87"/>
      <c r="E73" s="77"/>
      <c r="F73" s="77"/>
      <c r="G73" s="79"/>
      <c r="H73" s="66">
        <f t="shared" si="11"/>
        <v>0</v>
      </c>
      <c r="I73" s="72"/>
    </row>
    <row r="74" spans="2:9" ht="14.1" hidden="1" customHeight="1" x14ac:dyDescent="0.15">
      <c r="B74" s="83"/>
      <c r="C74" s="88"/>
      <c r="D74" s="89"/>
      <c r="E74" s="85"/>
      <c r="F74" s="85"/>
      <c r="G74" s="86"/>
      <c r="H74" s="67"/>
      <c r="I74" s="69"/>
    </row>
    <row r="75" spans="2:9" ht="14.1" hidden="1" customHeight="1" x14ac:dyDescent="0.15">
      <c r="B75" s="38"/>
      <c r="C75" s="87"/>
      <c r="D75" s="87"/>
      <c r="E75" s="77"/>
      <c r="F75" s="77"/>
      <c r="G75" s="79"/>
      <c r="H75" s="66">
        <f t="shared" si="11"/>
        <v>0</v>
      </c>
      <c r="I75" s="72"/>
    </row>
    <row r="76" spans="2:9" ht="14.1" hidden="1" customHeight="1" x14ac:dyDescent="0.15">
      <c r="B76" s="83"/>
      <c r="C76" s="88"/>
      <c r="D76" s="89"/>
      <c r="E76" s="85"/>
      <c r="F76" s="85"/>
      <c r="G76" s="86"/>
      <c r="H76" s="67"/>
      <c r="I76" s="69"/>
    </row>
    <row r="77" spans="2:9" ht="14.1" hidden="1" customHeight="1" x14ac:dyDescent="0.15">
      <c r="B77" s="38"/>
      <c r="C77" s="87"/>
      <c r="D77" s="87"/>
      <c r="E77" s="77"/>
      <c r="F77" s="77"/>
      <c r="G77" s="79"/>
      <c r="H77" s="66">
        <f t="shared" si="11"/>
        <v>0</v>
      </c>
      <c r="I77" s="72"/>
    </row>
    <row r="78" spans="2:9" ht="14.1" hidden="1" customHeight="1" x14ac:dyDescent="0.15">
      <c r="B78" s="83"/>
      <c r="C78" s="88"/>
      <c r="D78" s="89"/>
      <c r="E78" s="85"/>
      <c r="F78" s="85"/>
      <c r="G78" s="86"/>
      <c r="H78" s="67"/>
      <c r="I78" s="69"/>
    </row>
    <row r="79" spans="2:9" ht="14.1" hidden="1" customHeight="1" x14ac:dyDescent="0.15">
      <c r="B79" s="38"/>
      <c r="C79" s="87"/>
      <c r="D79" s="87"/>
      <c r="E79" s="77"/>
      <c r="F79" s="77"/>
      <c r="G79" s="79"/>
      <c r="H79" s="66">
        <f t="shared" si="11"/>
        <v>0</v>
      </c>
      <c r="I79" s="72"/>
    </row>
    <row r="80" spans="2:9" ht="14.1" hidden="1" customHeight="1" x14ac:dyDescent="0.15">
      <c r="B80" s="83"/>
      <c r="C80" s="88"/>
      <c r="D80" s="89"/>
      <c r="E80" s="85"/>
      <c r="F80" s="85"/>
      <c r="G80" s="86"/>
      <c r="H80" s="67"/>
      <c r="I80" s="69"/>
    </row>
    <row r="81" spans="2:9" ht="14.1" hidden="1" customHeight="1" x14ac:dyDescent="0.15">
      <c r="B81" s="38"/>
      <c r="C81" s="87"/>
      <c r="D81" s="87"/>
      <c r="E81" s="77"/>
      <c r="F81" s="77"/>
      <c r="G81" s="79"/>
      <c r="H81" s="66">
        <f t="shared" si="11"/>
        <v>0</v>
      </c>
      <c r="I81" s="72"/>
    </row>
    <row r="82" spans="2:9" ht="14.1" hidden="1" customHeight="1" x14ac:dyDescent="0.15">
      <c r="B82" s="83"/>
      <c r="C82" s="88"/>
      <c r="D82" s="89"/>
      <c r="E82" s="85"/>
      <c r="F82" s="85"/>
      <c r="G82" s="86"/>
      <c r="H82" s="67"/>
      <c r="I82" s="69"/>
    </row>
    <row r="83" spans="2:9" ht="14.1" hidden="1" customHeight="1" x14ac:dyDescent="0.15">
      <c r="B83" s="38"/>
      <c r="C83" s="87"/>
      <c r="D83" s="87"/>
      <c r="E83" s="77"/>
      <c r="F83" s="77"/>
      <c r="G83" s="79"/>
      <c r="H83" s="66">
        <f t="shared" si="11"/>
        <v>0</v>
      </c>
      <c r="I83" s="72"/>
    </row>
    <row r="84" spans="2:9" ht="14.1" hidden="1" customHeight="1" x14ac:dyDescent="0.15">
      <c r="B84" s="83"/>
      <c r="C84" s="88"/>
      <c r="D84" s="89"/>
      <c r="E84" s="85"/>
      <c r="F84" s="85"/>
      <c r="G84" s="86"/>
      <c r="H84" s="67"/>
      <c r="I84" s="69"/>
    </row>
    <row r="85" spans="2:9" ht="14.1" hidden="1" customHeight="1" x14ac:dyDescent="0.15">
      <c r="B85" s="38"/>
      <c r="C85" s="87"/>
      <c r="D85" s="87"/>
      <c r="E85" s="77"/>
      <c r="F85" s="77"/>
      <c r="G85" s="79"/>
      <c r="H85" s="66">
        <f t="shared" si="11"/>
        <v>0</v>
      </c>
      <c r="I85" s="72"/>
    </row>
    <row r="86" spans="2:9" ht="14.1" hidden="1" customHeight="1" x14ac:dyDescent="0.15">
      <c r="B86" s="83"/>
      <c r="C86" s="88"/>
      <c r="D86" s="89"/>
      <c r="E86" s="85"/>
      <c r="F86" s="85"/>
      <c r="G86" s="86"/>
      <c r="H86" s="67"/>
      <c r="I86" s="69"/>
    </row>
    <row r="87" spans="2:9" ht="14.1" hidden="1" customHeight="1" x14ac:dyDescent="0.15">
      <c r="B87" s="38"/>
      <c r="C87" s="87"/>
      <c r="D87" s="90"/>
      <c r="E87" s="77"/>
      <c r="F87" s="77"/>
      <c r="G87" s="79"/>
      <c r="H87" s="66">
        <f t="shared" si="11"/>
        <v>0</v>
      </c>
      <c r="I87" s="72"/>
    </row>
    <row r="88" spans="2:9" ht="14.1" hidden="1" customHeight="1" x14ac:dyDescent="0.15">
      <c r="B88" s="83"/>
      <c r="C88" s="88"/>
      <c r="D88" s="91"/>
      <c r="E88" s="85"/>
      <c r="F88" s="85"/>
      <c r="G88" s="86"/>
      <c r="H88" s="67"/>
      <c r="I88" s="69"/>
    </row>
    <row r="89" spans="2:9" ht="14.1" hidden="1" customHeight="1" x14ac:dyDescent="0.15">
      <c r="B89" s="38"/>
      <c r="C89" s="87"/>
      <c r="D89" s="87"/>
      <c r="E89" s="77"/>
      <c r="F89" s="77"/>
      <c r="G89" s="79"/>
      <c r="H89" s="66">
        <f t="shared" si="11"/>
        <v>0</v>
      </c>
      <c r="I89" s="72"/>
    </row>
    <row r="90" spans="2:9" ht="14.1" hidden="1" customHeight="1" x14ac:dyDescent="0.15">
      <c r="B90" s="83"/>
      <c r="C90" s="88"/>
      <c r="D90" s="89"/>
      <c r="E90" s="85"/>
      <c r="F90" s="85"/>
      <c r="G90" s="86"/>
      <c r="H90" s="67"/>
      <c r="I90" s="69"/>
    </row>
    <row r="91" spans="2:9" ht="14.1" hidden="1" customHeight="1" x14ac:dyDescent="0.15">
      <c r="B91" s="38"/>
      <c r="C91" s="87"/>
      <c r="D91" s="87"/>
      <c r="E91" s="77"/>
      <c r="F91" s="77"/>
      <c r="G91" s="79"/>
      <c r="H91" s="66">
        <f t="shared" si="11"/>
        <v>0</v>
      </c>
      <c r="I91" s="72"/>
    </row>
    <row r="92" spans="2:9" ht="14.1" hidden="1" customHeight="1" x14ac:dyDescent="0.15">
      <c r="B92" s="83"/>
      <c r="C92" s="88"/>
      <c r="D92" s="89"/>
      <c r="E92" s="85"/>
      <c r="F92" s="85"/>
      <c r="G92" s="86"/>
      <c r="H92" s="67"/>
      <c r="I92" s="69"/>
    </row>
    <row r="93" spans="2:9" ht="14.1" hidden="1" customHeight="1" x14ac:dyDescent="0.15">
      <c r="B93" s="38"/>
      <c r="C93" s="87"/>
      <c r="D93" s="87"/>
      <c r="E93" s="77"/>
      <c r="F93" s="77"/>
      <c r="G93" s="79"/>
      <c r="H93" s="66">
        <f t="shared" si="11"/>
        <v>0</v>
      </c>
      <c r="I93" s="72"/>
    </row>
    <row r="94" spans="2:9" ht="14.1" hidden="1" customHeight="1" x14ac:dyDescent="0.15">
      <c r="B94" s="83"/>
      <c r="C94" s="88"/>
      <c r="D94" s="89"/>
      <c r="E94" s="85"/>
      <c r="F94" s="85"/>
      <c r="G94" s="86"/>
      <c r="H94" s="67"/>
      <c r="I94" s="69"/>
    </row>
    <row r="95" spans="2:9" ht="14.1" hidden="1" customHeight="1" x14ac:dyDescent="0.15">
      <c r="B95" s="38"/>
      <c r="C95" s="87"/>
      <c r="D95" s="87"/>
      <c r="E95" s="77"/>
      <c r="F95" s="77"/>
      <c r="G95" s="79"/>
      <c r="H95" s="66">
        <f t="shared" si="11"/>
        <v>0</v>
      </c>
      <c r="I95" s="72"/>
    </row>
    <row r="96" spans="2:9" ht="14.1" hidden="1" customHeight="1" x14ac:dyDescent="0.15">
      <c r="B96" s="83"/>
      <c r="C96" s="88"/>
      <c r="D96" s="89"/>
      <c r="E96" s="85"/>
      <c r="F96" s="85"/>
      <c r="G96" s="86"/>
      <c r="H96" s="67"/>
      <c r="I96" s="69"/>
    </row>
    <row r="97" spans="2:9" ht="14.1" hidden="1" customHeight="1" x14ac:dyDescent="0.15">
      <c r="B97" s="38"/>
      <c r="C97" s="87"/>
      <c r="D97" s="87"/>
      <c r="E97" s="77"/>
      <c r="F97" s="77"/>
      <c r="G97" s="79"/>
      <c r="H97" s="66">
        <f t="shared" si="11"/>
        <v>0</v>
      </c>
      <c r="I97" s="72"/>
    </row>
    <row r="98" spans="2:9" ht="14.1" hidden="1" customHeight="1" x14ac:dyDescent="0.15">
      <c r="B98" s="83"/>
      <c r="C98" s="88"/>
      <c r="D98" s="89"/>
      <c r="E98" s="85"/>
      <c r="F98" s="85"/>
      <c r="G98" s="86"/>
      <c r="H98" s="67"/>
      <c r="I98" s="69"/>
    </row>
    <row r="99" spans="2:9" ht="14.1" hidden="1" customHeight="1" x14ac:dyDescent="0.15">
      <c r="B99" s="38"/>
      <c r="C99" s="87"/>
      <c r="D99" s="87"/>
      <c r="E99" s="77"/>
      <c r="F99" s="77"/>
      <c r="G99" s="79"/>
      <c r="H99" s="66">
        <f t="shared" si="11"/>
        <v>0</v>
      </c>
      <c r="I99" s="72"/>
    </row>
    <row r="100" spans="2:9" ht="14.1" hidden="1" customHeight="1" x14ac:dyDescent="0.15">
      <c r="B100" s="83"/>
      <c r="C100" s="88"/>
      <c r="D100" s="89"/>
      <c r="E100" s="85"/>
      <c r="F100" s="85"/>
      <c r="G100" s="86"/>
      <c r="H100" s="67"/>
      <c r="I100" s="69"/>
    </row>
    <row r="101" spans="2:9" ht="14.1" hidden="1" customHeight="1" x14ac:dyDescent="0.15">
      <c r="B101" s="38"/>
      <c r="C101" s="87"/>
      <c r="D101" s="87"/>
      <c r="E101" s="77"/>
      <c r="F101" s="77"/>
      <c r="G101" s="79"/>
      <c r="H101" s="66">
        <f t="shared" si="11"/>
        <v>0</v>
      </c>
      <c r="I101" s="72"/>
    </row>
    <row r="102" spans="2:9" ht="14.1" hidden="1" customHeight="1" x14ac:dyDescent="0.15">
      <c r="B102" s="83"/>
      <c r="C102" s="88"/>
      <c r="D102" s="89"/>
      <c r="E102" s="85"/>
      <c r="F102" s="85"/>
      <c r="G102" s="86"/>
      <c r="H102" s="67"/>
      <c r="I102" s="69"/>
    </row>
    <row r="103" spans="2:9" ht="14.1" hidden="1" customHeight="1" x14ac:dyDescent="0.15">
      <c r="B103" s="38"/>
      <c r="C103" s="87"/>
      <c r="D103" s="77"/>
      <c r="E103" s="77"/>
      <c r="F103" s="77"/>
      <c r="G103" s="79"/>
      <c r="H103" s="92">
        <v>0</v>
      </c>
      <c r="I103" s="72"/>
    </row>
    <row r="104" spans="2:9" ht="14.1" hidden="1" customHeight="1" x14ac:dyDescent="0.15">
      <c r="B104" s="83"/>
      <c r="C104" s="88"/>
      <c r="D104" s="85"/>
      <c r="E104" s="85"/>
      <c r="F104" s="85"/>
      <c r="G104" s="86"/>
      <c r="H104" s="93"/>
      <c r="I104" s="69"/>
    </row>
    <row r="105" spans="2:9" ht="14.1" hidden="1" customHeight="1" x14ac:dyDescent="0.15">
      <c r="B105" s="38"/>
      <c r="C105" s="87"/>
      <c r="D105" s="77"/>
      <c r="E105" s="77"/>
      <c r="F105" s="77"/>
      <c r="G105" s="79"/>
      <c r="H105" s="92">
        <v>0</v>
      </c>
      <c r="I105" s="72"/>
    </row>
    <row r="106" spans="2:9" ht="14.1" hidden="1" customHeight="1" x14ac:dyDescent="0.15">
      <c r="B106" s="83"/>
      <c r="C106" s="88"/>
      <c r="D106" s="85"/>
      <c r="E106" s="85"/>
      <c r="F106" s="85"/>
      <c r="G106" s="86"/>
      <c r="H106" s="93"/>
      <c r="I106" s="69"/>
    </row>
    <row r="107" spans="2:9" ht="14.1" hidden="1" customHeight="1" x14ac:dyDescent="0.15">
      <c r="B107" s="38"/>
      <c r="C107" s="77"/>
      <c r="D107" s="77"/>
      <c r="E107" s="77"/>
      <c r="F107" s="77"/>
      <c r="G107" s="79"/>
      <c r="H107" s="92">
        <v>0</v>
      </c>
      <c r="I107" s="72"/>
    </row>
    <row r="108" spans="2:9" ht="14.1" hidden="1" customHeight="1" x14ac:dyDescent="0.15">
      <c r="B108" s="83"/>
      <c r="C108" s="78"/>
      <c r="D108" s="85"/>
      <c r="E108" s="85"/>
      <c r="F108" s="85"/>
      <c r="G108" s="86"/>
      <c r="H108" s="93"/>
      <c r="I108" s="69"/>
    </row>
    <row r="109" spans="2:9" ht="14.1" hidden="1" customHeight="1" x14ac:dyDescent="0.15">
      <c r="B109" s="38"/>
      <c r="C109" s="77"/>
      <c r="D109" s="77"/>
      <c r="E109" s="77"/>
      <c r="F109" s="77"/>
      <c r="G109" s="79"/>
      <c r="H109" s="92">
        <v>0</v>
      </c>
      <c r="I109" s="72"/>
    </row>
    <row r="110" spans="2:9" ht="14.1" hidden="1" customHeight="1" x14ac:dyDescent="0.15">
      <c r="B110" s="83"/>
      <c r="C110" s="78"/>
      <c r="D110" s="85"/>
      <c r="E110" s="85"/>
      <c r="F110" s="85"/>
      <c r="G110" s="86"/>
      <c r="H110" s="93"/>
      <c r="I110" s="69"/>
    </row>
    <row r="111" spans="2:9" ht="14.1" hidden="1" customHeight="1" x14ac:dyDescent="0.15">
      <c r="B111" s="38"/>
      <c r="C111" s="77"/>
      <c r="D111" s="77"/>
      <c r="E111" s="77"/>
      <c r="F111" s="77"/>
      <c r="G111" s="79"/>
      <c r="H111" s="92">
        <v>0</v>
      </c>
      <c r="I111" s="72"/>
    </row>
    <row r="112" spans="2:9" ht="14.1" hidden="1" customHeight="1" x14ac:dyDescent="0.15">
      <c r="B112" s="83"/>
      <c r="C112" s="78"/>
      <c r="D112" s="85"/>
      <c r="E112" s="85"/>
      <c r="F112" s="85"/>
      <c r="G112" s="86"/>
      <c r="H112" s="93"/>
      <c r="I112" s="69"/>
    </row>
    <row r="113" spans="2:9" ht="14.1" hidden="1" customHeight="1" x14ac:dyDescent="0.15">
      <c r="B113" s="38"/>
      <c r="C113" s="94"/>
      <c r="D113" s="96"/>
      <c r="E113" s="96"/>
      <c r="F113" s="96"/>
      <c r="G113" s="97"/>
      <c r="H113" s="92">
        <v>0</v>
      </c>
      <c r="I113" s="72"/>
    </row>
    <row r="114" spans="2:9" ht="14.1" hidden="1" customHeight="1" x14ac:dyDescent="0.15">
      <c r="B114" s="83"/>
      <c r="C114" s="95"/>
      <c r="D114" s="78"/>
      <c r="E114" s="78"/>
      <c r="F114" s="78"/>
      <c r="G114" s="80"/>
      <c r="H114" s="93"/>
      <c r="I114" s="69"/>
    </row>
    <row r="115" spans="2:9" ht="27.95" customHeight="1" x14ac:dyDescent="0.15">
      <c r="C115" s="112">
        <f>IF(H115&gt;1,"小　　　　　計",)</f>
        <v>0</v>
      </c>
      <c r="D115" s="113"/>
      <c r="E115" s="113"/>
      <c r="F115" s="113"/>
      <c r="G115" s="114"/>
      <c r="H115" s="19">
        <f>SUM(H11:H114)</f>
        <v>0</v>
      </c>
      <c r="I115" s="17"/>
    </row>
    <row r="116" spans="2:9" ht="27.95" customHeight="1" x14ac:dyDescent="0.15">
      <c r="C116" s="112">
        <f>IF(H116&gt;1,"消費税等相当額",)</f>
        <v>0</v>
      </c>
      <c r="D116" s="113"/>
      <c r="E116" s="113"/>
      <c r="F116" s="113"/>
      <c r="G116" s="114"/>
      <c r="H116" s="19">
        <f>ROUNDDOWN(H115*0.1,0)</f>
        <v>0</v>
      </c>
      <c r="I116" s="17"/>
    </row>
    <row r="117" spans="2:9" ht="27.95" customHeight="1" x14ac:dyDescent="0.15">
      <c r="C117" s="112">
        <f>IF(H117&gt;1,"合　　　　　計",)</f>
        <v>0</v>
      </c>
      <c r="D117" s="113"/>
      <c r="E117" s="113"/>
      <c r="F117" s="113"/>
      <c r="G117" s="114"/>
      <c r="H117" s="19">
        <f>SUM(H115:H116)</f>
        <v>0</v>
      </c>
      <c r="I117" s="17"/>
    </row>
    <row r="118" spans="2:9" ht="9.75" customHeight="1" x14ac:dyDescent="0.15">
      <c r="C118" s="115"/>
      <c r="D118" s="116"/>
      <c r="E118" s="116"/>
      <c r="F118" s="116"/>
      <c r="G118" s="116"/>
      <c r="H118" s="116"/>
      <c r="I118" s="117"/>
    </row>
    <row r="119" spans="2:9" ht="27.95" customHeight="1" x14ac:dyDescent="0.15">
      <c r="C119" s="1" t="s">
        <v>2</v>
      </c>
      <c r="D119" s="118" t="str">
        <f>目録!D119</f>
        <v>令和７年10月２日</v>
      </c>
      <c r="E119" s="119"/>
      <c r="F119" s="119"/>
      <c r="G119" s="120"/>
      <c r="H119" s="9"/>
      <c r="I119" s="4"/>
    </row>
    <row r="120" spans="2:9" ht="27.95" customHeight="1" x14ac:dyDescent="0.15">
      <c r="C120" s="1" t="s">
        <v>3</v>
      </c>
      <c r="D120" s="121" t="s">
        <v>16</v>
      </c>
      <c r="E120" s="108"/>
      <c r="F120" s="108"/>
      <c r="G120" s="109"/>
      <c r="H120" s="9"/>
      <c r="I120" s="4"/>
    </row>
    <row r="121" spans="2:9" ht="14.25" customHeight="1" x14ac:dyDescent="0.15">
      <c r="C121" s="98" t="s">
        <v>20</v>
      </c>
      <c r="D121" s="100"/>
      <c r="E121" s="101"/>
      <c r="F121" s="101"/>
      <c r="G121" s="102"/>
      <c r="H121" s="3"/>
      <c r="I121" s="4"/>
    </row>
    <row r="122" spans="2:9" ht="14.25" customHeight="1" x14ac:dyDescent="0.15">
      <c r="C122" s="99"/>
      <c r="D122" s="100"/>
      <c r="E122" s="101"/>
      <c r="F122" s="101"/>
      <c r="G122" s="102"/>
      <c r="H122" s="8"/>
      <c r="I122" s="4"/>
    </row>
    <row r="123" spans="2:9" ht="7.5" customHeight="1" x14ac:dyDescent="0.15">
      <c r="C123" s="103"/>
      <c r="D123" s="104"/>
      <c r="E123" s="104"/>
      <c r="F123" s="104"/>
      <c r="G123" s="104"/>
      <c r="H123" s="105"/>
      <c r="I123" s="11"/>
    </row>
    <row r="124" spans="2:9" ht="13.5" customHeight="1" x14ac:dyDescent="0.15">
      <c r="C124" s="106" t="s">
        <v>8</v>
      </c>
      <c r="D124" s="60" t="s">
        <v>7</v>
      </c>
      <c r="E124" s="15" t="s">
        <v>5</v>
      </c>
      <c r="F124" s="9" t="s">
        <v>14</v>
      </c>
      <c r="G124" s="108" t="s">
        <v>17</v>
      </c>
      <c r="H124" s="108"/>
      <c r="I124" s="109"/>
    </row>
    <row r="125" spans="2:9" ht="13.5" customHeight="1" x14ac:dyDescent="0.15">
      <c r="C125" s="107"/>
      <c r="D125" s="58"/>
      <c r="E125" s="16" t="s">
        <v>6</v>
      </c>
      <c r="F125" s="110" t="s">
        <v>9</v>
      </c>
      <c r="G125" s="111"/>
      <c r="H125" s="22" t="s">
        <v>18</v>
      </c>
      <c r="I125" s="23" t="str">
        <f>目録!I125</f>
        <v>田村</v>
      </c>
    </row>
  </sheetData>
  <mergeCells count="422">
    <mergeCell ref="C121:C122"/>
    <mergeCell ref="D121:G122"/>
    <mergeCell ref="C123:H123"/>
    <mergeCell ref="C124:C125"/>
    <mergeCell ref="D124:D125"/>
    <mergeCell ref="G124:I124"/>
    <mergeCell ref="F125:G125"/>
    <mergeCell ref="C115:G115"/>
    <mergeCell ref="C116:G116"/>
    <mergeCell ref="C117:G117"/>
    <mergeCell ref="C118:I118"/>
    <mergeCell ref="D119:G119"/>
    <mergeCell ref="D120:G120"/>
    <mergeCell ref="H111:H112"/>
    <mergeCell ref="I111:I112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B111:B112"/>
    <mergeCell ref="C111:C112"/>
    <mergeCell ref="D111:D112"/>
    <mergeCell ref="E111:E112"/>
    <mergeCell ref="F111:F112"/>
    <mergeCell ref="G111:G112"/>
    <mergeCell ref="H107:H108"/>
    <mergeCell ref="I107:I108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B107:B108"/>
    <mergeCell ref="C107:C108"/>
    <mergeCell ref="D107:D108"/>
    <mergeCell ref="E107:E108"/>
    <mergeCell ref="F107:F108"/>
    <mergeCell ref="G107:G108"/>
    <mergeCell ref="H103:H104"/>
    <mergeCell ref="I103:I104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B103:B104"/>
    <mergeCell ref="C103:C104"/>
    <mergeCell ref="D103:D104"/>
    <mergeCell ref="E103:E104"/>
    <mergeCell ref="F103:F104"/>
    <mergeCell ref="G103:G104"/>
    <mergeCell ref="H99:H100"/>
    <mergeCell ref="I99:I100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B99:B100"/>
    <mergeCell ref="C99:C100"/>
    <mergeCell ref="D99:D100"/>
    <mergeCell ref="E99:E100"/>
    <mergeCell ref="F99:F100"/>
    <mergeCell ref="G99:G100"/>
    <mergeCell ref="H95:H96"/>
    <mergeCell ref="I95:I96"/>
    <mergeCell ref="B97:B98"/>
    <mergeCell ref="C97:C98"/>
    <mergeCell ref="D97:D98"/>
    <mergeCell ref="E97:E98"/>
    <mergeCell ref="F97:F98"/>
    <mergeCell ref="G97:G98"/>
    <mergeCell ref="H97:H98"/>
    <mergeCell ref="I97:I98"/>
    <mergeCell ref="B95:B96"/>
    <mergeCell ref="C95:C96"/>
    <mergeCell ref="D95:D96"/>
    <mergeCell ref="E95:E96"/>
    <mergeCell ref="F95:F96"/>
    <mergeCell ref="G95:G96"/>
    <mergeCell ref="H91:H92"/>
    <mergeCell ref="I91:I92"/>
    <mergeCell ref="B93:B94"/>
    <mergeCell ref="C93:C94"/>
    <mergeCell ref="D93:D94"/>
    <mergeCell ref="E93:E94"/>
    <mergeCell ref="F93:F94"/>
    <mergeCell ref="G93:G94"/>
    <mergeCell ref="H93:H94"/>
    <mergeCell ref="I93:I94"/>
    <mergeCell ref="B91:B92"/>
    <mergeCell ref="C91:C92"/>
    <mergeCell ref="D91:D92"/>
    <mergeCell ref="E91:E92"/>
    <mergeCell ref="F91:F92"/>
    <mergeCell ref="G91:G92"/>
    <mergeCell ref="H87:H88"/>
    <mergeCell ref="I87:I88"/>
    <mergeCell ref="B89:B90"/>
    <mergeCell ref="C89:C90"/>
    <mergeCell ref="D89:D90"/>
    <mergeCell ref="E89:E90"/>
    <mergeCell ref="F89:F90"/>
    <mergeCell ref="G89:G90"/>
    <mergeCell ref="H89:H90"/>
    <mergeCell ref="I89:I90"/>
    <mergeCell ref="B87:B88"/>
    <mergeCell ref="C87:C88"/>
    <mergeCell ref="D87:D88"/>
    <mergeCell ref="E87:E88"/>
    <mergeCell ref="F87:F88"/>
    <mergeCell ref="G87:G88"/>
    <mergeCell ref="H83:H84"/>
    <mergeCell ref="I83:I84"/>
    <mergeCell ref="B85:B86"/>
    <mergeCell ref="C85:C86"/>
    <mergeCell ref="D85:D86"/>
    <mergeCell ref="E85:E86"/>
    <mergeCell ref="F85:F86"/>
    <mergeCell ref="G85:G86"/>
    <mergeCell ref="H85:H86"/>
    <mergeCell ref="I85:I86"/>
    <mergeCell ref="B83:B84"/>
    <mergeCell ref="C83:C84"/>
    <mergeCell ref="D83:D84"/>
    <mergeCell ref="E83:E84"/>
    <mergeCell ref="F83:F84"/>
    <mergeCell ref="G83:G84"/>
    <mergeCell ref="H79:H80"/>
    <mergeCell ref="I79:I80"/>
    <mergeCell ref="B81:B82"/>
    <mergeCell ref="C81:C82"/>
    <mergeCell ref="D81:D82"/>
    <mergeCell ref="E81:E82"/>
    <mergeCell ref="F81:F82"/>
    <mergeCell ref="G81:G82"/>
    <mergeCell ref="H81:H82"/>
    <mergeCell ref="I81:I82"/>
    <mergeCell ref="B79:B80"/>
    <mergeCell ref="C79:C80"/>
    <mergeCell ref="D79:D80"/>
    <mergeCell ref="E79:E80"/>
    <mergeCell ref="F79:F80"/>
    <mergeCell ref="G79:G80"/>
    <mergeCell ref="H75:H76"/>
    <mergeCell ref="I75:I76"/>
    <mergeCell ref="B77:B78"/>
    <mergeCell ref="C77:C78"/>
    <mergeCell ref="D77:D78"/>
    <mergeCell ref="E77:E78"/>
    <mergeCell ref="F77:F78"/>
    <mergeCell ref="G77:G78"/>
    <mergeCell ref="H77:H78"/>
    <mergeCell ref="I77:I78"/>
    <mergeCell ref="B75:B76"/>
    <mergeCell ref="C75:C76"/>
    <mergeCell ref="D75:D76"/>
    <mergeCell ref="E75:E76"/>
    <mergeCell ref="F75:F76"/>
    <mergeCell ref="G75:G76"/>
    <mergeCell ref="H71:H72"/>
    <mergeCell ref="I71:I72"/>
    <mergeCell ref="B73:B74"/>
    <mergeCell ref="C73:C74"/>
    <mergeCell ref="D73:D74"/>
    <mergeCell ref="E73:E74"/>
    <mergeCell ref="F73:F74"/>
    <mergeCell ref="G73:G74"/>
    <mergeCell ref="H73:H74"/>
    <mergeCell ref="I73:I74"/>
    <mergeCell ref="B71:B72"/>
    <mergeCell ref="C71:C72"/>
    <mergeCell ref="D71:D72"/>
    <mergeCell ref="E71:E72"/>
    <mergeCell ref="F71:F72"/>
    <mergeCell ref="G71:G72"/>
    <mergeCell ref="H67:H68"/>
    <mergeCell ref="I67:I68"/>
    <mergeCell ref="B69:B70"/>
    <mergeCell ref="C69:C70"/>
    <mergeCell ref="D69:D70"/>
    <mergeCell ref="E69:E70"/>
    <mergeCell ref="F69:F70"/>
    <mergeCell ref="G69:G70"/>
    <mergeCell ref="H69:H70"/>
    <mergeCell ref="I69:I70"/>
    <mergeCell ref="B67:B68"/>
    <mergeCell ref="C67:C68"/>
    <mergeCell ref="D67:D68"/>
    <mergeCell ref="E67:E68"/>
    <mergeCell ref="F67:F68"/>
    <mergeCell ref="G67:G68"/>
    <mergeCell ref="H63:H64"/>
    <mergeCell ref="I63:I64"/>
    <mergeCell ref="B65:B66"/>
    <mergeCell ref="C65:C66"/>
    <mergeCell ref="D65:D66"/>
    <mergeCell ref="E65:E66"/>
    <mergeCell ref="F65:F66"/>
    <mergeCell ref="G65:G66"/>
    <mergeCell ref="H65:H66"/>
    <mergeCell ref="I65:I66"/>
    <mergeCell ref="B63:B64"/>
    <mergeCell ref="C63:C64"/>
    <mergeCell ref="D63:D64"/>
    <mergeCell ref="E63:E64"/>
    <mergeCell ref="F63:F64"/>
    <mergeCell ref="G63:G64"/>
    <mergeCell ref="H59:H60"/>
    <mergeCell ref="I59:I60"/>
    <mergeCell ref="B61:B62"/>
    <mergeCell ref="C61:C62"/>
    <mergeCell ref="D61:D62"/>
    <mergeCell ref="E61:E62"/>
    <mergeCell ref="F61:F62"/>
    <mergeCell ref="G61:G62"/>
    <mergeCell ref="H61:H62"/>
    <mergeCell ref="I61:I62"/>
    <mergeCell ref="B59:B60"/>
    <mergeCell ref="C59:C60"/>
    <mergeCell ref="D59:D60"/>
    <mergeCell ref="E59:E60"/>
    <mergeCell ref="F59:F60"/>
    <mergeCell ref="G59:G60"/>
    <mergeCell ref="H55:H56"/>
    <mergeCell ref="I55:I56"/>
    <mergeCell ref="B57:B58"/>
    <mergeCell ref="C57:C58"/>
    <mergeCell ref="D57:D58"/>
    <mergeCell ref="E57:E58"/>
    <mergeCell ref="F57:F58"/>
    <mergeCell ref="G57:G58"/>
    <mergeCell ref="H57:H58"/>
    <mergeCell ref="I57:I58"/>
    <mergeCell ref="B55:B56"/>
    <mergeCell ref="C55:C56"/>
    <mergeCell ref="D55:D56"/>
    <mergeCell ref="E55:E56"/>
    <mergeCell ref="F55:F56"/>
    <mergeCell ref="G55:G56"/>
    <mergeCell ref="H51:H52"/>
    <mergeCell ref="I51:I52"/>
    <mergeCell ref="B53:B54"/>
    <mergeCell ref="C53:C54"/>
    <mergeCell ref="D53:D54"/>
    <mergeCell ref="E53:E54"/>
    <mergeCell ref="F53:F54"/>
    <mergeCell ref="G53:G54"/>
    <mergeCell ref="H53:H54"/>
    <mergeCell ref="I53:I54"/>
    <mergeCell ref="B51:B52"/>
    <mergeCell ref="C51:C52"/>
    <mergeCell ref="D51:D52"/>
    <mergeCell ref="E51:E52"/>
    <mergeCell ref="F51:F52"/>
    <mergeCell ref="G51:G52"/>
    <mergeCell ref="H47:H48"/>
    <mergeCell ref="I47:I48"/>
    <mergeCell ref="B49:B50"/>
    <mergeCell ref="C49:C50"/>
    <mergeCell ref="D49:D50"/>
    <mergeCell ref="E49:E50"/>
    <mergeCell ref="F49:F50"/>
    <mergeCell ref="G49:G50"/>
    <mergeCell ref="H49:H50"/>
    <mergeCell ref="I49:I50"/>
    <mergeCell ref="B47:B48"/>
    <mergeCell ref="C47:C48"/>
    <mergeCell ref="D47:D48"/>
    <mergeCell ref="E47:E48"/>
    <mergeCell ref="F47:F48"/>
    <mergeCell ref="G47:G48"/>
    <mergeCell ref="H43:H44"/>
    <mergeCell ref="I43:I44"/>
    <mergeCell ref="B45:B46"/>
    <mergeCell ref="C45:C46"/>
    <mergeCell ref="D45:D46"/>
    <mergeCell ref="E45:E46"/>
    <mergeCell ref="F45:F46"/>
    <mergeCell ref="G45:G46"/>
    <mergeCell ref="H45:H46"/>
    <mergeCell ref="I45:I46"/>
    <mergeCell ref="B43:B44"/>
    <mergeCell ref="C43:C44"/>
    <mergeCell ref="D43:D44"/>
    <mergeCell ref="E43:E44"/>
    <mergeCell ref="F43:F44"/>
    <mergeCell ref="G43:G44"/>
    <mergeCell ref="H39:H40"/>
    <mergeCell ref="I39:I40"/>
    <mergeCell ref="B41:B42"/>
    <mergeCell ref="C41:C42"/>
    <mergeCell ref="D41:D42"/>
    <mergeCell ref="E41:E42"/>
    <mergeCell ref="F41:F42"/>
    <mergeCell ref="G41:G42"/>
    <mergeCell ref="H41:H42"/>
    <mergeCell ref="I41:I42"/>
    <mergeCell ref="B39:B40"/>
    <mergeCell ref="C39:C40"/>
    <mergeCell ref="D39:D40"/>
    <mergeCell ref="E39:E40"/>
    <mergeCell ref="F39:F40"/>
    <mergeCell ref="G39:G40"/>
    <mergeCell ref="I35:I36"/>
    <mergeCell ref="C37:C38"/>
    <mergeCell ref="D37:D38"/>
    <mergeCell ref="E37:E38"/>
    <mergeCell ref="F37:F38"/>
    <mergeCell ref="G37:G38"/>
    <mergeCell ref="H37:H38"/>
    <mergeCell ref="I37:I38"/>
    <mergeCell ref="C35:C36"/>
    <mergeCell ref="D35:D36"/>
    <mergeCell ref="E35:E36"/>
    <mergeCell ref="F35:F36"/>
    <mergeCell ref="G35:G36"/>
    <mergeCell ref="H35:H36"/>
    <mergeCell ref="I31:I32"/>
    <mergeCell ref="C33:C34"/>
    <mergeCell ref="D33:D34"/>
    <mergeCell ref="E33:E34"/>
    <mergeCell ref="F33:F34"/>
    <mergeCell ref="G33:G34"/>
    <mergeCell ref="H33:H34"/>
    <mergeCell ref="I33:I34"/>
    <mergeCell ref="C31:C32"/>
    <mergeCell ref="D31:D32"/>
    <mergeCell ref="E31:E32"/>
    <mergeCell ref="F31:F32"/>
    <mergeCell ref="G31:G32"/>
    <mergeCell ref="H31:H32"/>
    <mergeCell ref="I27:I28"/>
    <mergeCell ref="C29:C30"/>
    <mergeCell ref="D29:D30"/>
    <mergeCell ref="E29:E30"/>
    <mergeCell ref="F29:F30"/>
    <mergeCell ref="G29:G30"/>
    <mergeCell ref="H29:H30"/>
    <mergeCell ref="I29:I30"/>
    <mergeCell ref="C27:C28"/>
    <mergeCell ref="D27:D28"/>
    <mergeCell ref="E27:E28"/>
    <mergeCell ref="F27:F28"/>
    <mergeCell ref="G27:G28"/>
    <mergeCell ref="H27:H28"/>
    <mergeCell ref="I23:I24"/>
    <mergeCell ref="C25:C26"/>
    <mergeCell ref="D25:D26"/>
    <mergeCell ref="E25:E26"/>
    <mergeCell ref="F25:F26"/>
    <mergeCell ref="G25:G26"/>
    <mergeCell ref="H25:H26"/>
    <mergeCell ref="I25:I26"/>
    <mergeCell ref="C23:C24"/>
    <mergeCell ref="D23:D24"/>
    <mergeCell ref="E23:E24"/>
    <mergeCell ref="F23:F24"/>
    <mergeCell ref="G23:G24"/>
    <mergeCell ref="H23:H24"/>
    <mergeCell ref="I19:I20"/>
    <mergeCell ref="C21:C22"/>
    <mergeCell ref="D21:D22"/>
    <mergeCell ref="E21:E22"/>
    <mergeCell ref="F21:F22"/>
    <mergeCell ref="G21:G22"/>
    <mergeCell ref="H21:H22"/>
    <mergeCell ref="I21:I22"/>
    <mergeCell ref="C19:C20"/>
    <mergeCell ref="D19:D20"/>
    <mergeCell ref="E19:E20"/>
    <mergeCell ref="F19:F20"/>
    <mergeCell ref="G19:G20"/>
    <mergeCell ref="H19:H20"/>
    <mergeCell ref="C13:C14"/>
    <mergeCell ref="D13:D14"/>
    <mergeCell ref="E13:E14"/>
    <mergeCell ref="F13:F14"/>
    <mergeCell ref="G13:G14"/>
    <mergeCell ref="H13:H14"/>
    <mergeCell ref="I13:I14"/>
    <mergeCell ref="I15:I16"/>
    <mergeCell ref="C17:C18"/>
    <mergeCell ref="D17:D18"/>
    <mergeCell ref="E17:E18"/>
    <mergeCell ref="F17:F18"/>
    <mergeCell ref="G17:G18"/>
    <mergeCell ref="H17:H18"/>
    <mergeCell ref="I17:I18"/>
    <mergeCell ref="C15:C16"/>
    <mergeCell ref="D15:D16"/>
    <mergeCell ref="E15:E16"/>
    <mergeCell ref="F15:F16"/>
    <mergeCell ref="G15:G16"/>
    <mergeCell ref="H15:H16"/>
    <mergeCell ref="B11:B12"/>
    <mergeCell ref="C11:C12"/>
    <mergeCell ref="D11:D12"/>
    <mergeCell ref="E11:E12"/>
    <mergeCell ref="F11:F12"/>
    <mergeCell ref="G11:G12"/>
    <mergeCell ref="G2:I2"/>
    <mergeCell ref="C4:I7"/>
    <mergeCell ref="C8:C9"/>
    <mergeCell ref="D8:D9"/>
    <mergeCell ref="E8:F9"/>
    <mergeCell ref="G8:I9"/>
    <mergeCell ref="H11:H12"/>
    <mergeCell ref="I11:I12"/>
  </mergeCells>
  <phoneticPr fontId="13"/>
  <printOptions horizontalCentered="1" verticalCentered="1"/>
  <pageMargins left="0.39370078740157483" right="0.19685039370078741" top="0.31496062992125984" bottom="0.19685039370078741" header="0.31496062992125984" footer="0.2362204724409449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showZeros="0" tabSelected="1" view="pageBreakPreview" topLeftCell="B1" zoomScaleNormal="100" zoomScaleSheetLayoutView="100" workbookViewId="0">
      <selection activeCell="D120" sqref="D120:G120"/>
    </sheetView>
  </sheetViews>
  <sheetFormatPr defaultColWidth="9" defaultRowHeight="13.5" x14ac:dyDescent="0.15"/>
  <cols>
    <col min="1" max="1" width="0.25" style="6" hidden="1" customWidth="1"/>
    <col min="2" max="2" width="2.5" style="6" customWidth="1"/>
    <col min="3" max="3" width="19.75" style="6" customWidth="1"/>
    <col min="4" max="4" width="26.5" style="6" customWidth="1"/>
    <col min="5" max="5" width="5" style="6" customWidth="1"/>
    <col min="6" max="6" width="5.5" style="6" customWidth="1"/>
    <col min="7" max="8" width="11.125" style="6" customWidth="1"/>
    <col min="9" max="9" width="17.5" style="6" customWidth="1"/>
    <col min="10" max="16384" width="9" style="6"/>
  </cols>
  <sheetData>
    <row r="1" spans="2:9" ht="3" customHeight="1" thickBot="1" x14ac:dyDescent="0.2">
      <c r="C1" s="5"/>
      <c r="D1" s="5"/>
    </row>
    <row r="2" spans="2:9" ht="27" customHeight="1" thickBot="1" x14ac:dyDescent="0.2">
      <c r="C2" s="7" t="s">
        <v>4</v>
      </c>
      <c r="D2" s="12" t="s">
        <v>39</v>
      </c>
      <c r="F2" s="14" t="s">
        <v>37</v>
      </c>
      <c r="G2" s="47" t="s">
        <v>41</v>
      </c>
      <c r="H2" s="47"/>
      <c r="I2" s="47"/>
    </row>
    <row r="4" spans="2:9" ht="5.25" customHeight="1" x14ac:dyDescent="0.15">
      <c r="C4" s="49" t="s">
        <v>10</v>
      </c>
      <c r="D4" s="50"/>
      <c r="E4" s="50"/>
      <c r="F4" s="50"/>
      <c r="G4" s="50"/>
      <c r="H4" s="50"/>
      <c r="I4" s="51"/>
    </row>
    <row r="5" spans="2:9" ht="5.25" customHeight="1" x14ac:dyDescent="0.15">
      <c r="C5" s="52"/>
      <c r="D5" s="53"/>
      <c r="E5" s="53"/>
      <c r="F5" s="53"/>
      <c r="G5" s="53"/>
      <c r="H5" s="53"/>
      <c r="I5" s="54"/>
    </row>
    <row r="6" spans="2:9" ht="5.25" customHeight="1" x14ac:dyDescent="0.15">
      <c r="C6" s="52"/>
      <c r="D6" s="53"/>
      <c r="E6" s="53"/>
      <c r="F6" s="53"/>
      <c r="G6" s="53"/>
      <c r="H6" s="53"/>
      <c r="I6" s="54"/>
    </row>
    <row r="7" spans="2:9" ht="5.25" customHeight="1" x14ac:dyDescent="0.15">
      <c r="C7" s="55"/>
      <c r="D7" s="56"/>
      <c r="E7" s="56"/>
      <c r="F7" s="56"/>
      <c r="G7" s="56"/>
      <c r="H7" s="56"/>
      <c r="I7" s="57"/>
    </row>
    <row r="8" spans="2:9" ht="14.25" customHeight="1" x14ac:dyDescent="0.15">
      <c r="C8" s="58" t="s">
        <v>11</v>
      </c>
      <c r="D8" s="59" t="s">
        <v>40</v>
      </c>
      <c r="E8" s="61" t="s">
        <v>19</v>
      </c>
      <c r="F8" s="62"/>
      <c r="G8" s="65" t="s">
        <v>42</v>
      </c>
      <c r="H8" s="65"/>
      <c r="I8" s="65"/>
    </row>
    <row r="9" spans="2:9" ht="14.25" customHeight="1" x14ac:dyDescent="0.15">
      <c r="C9" s="58"/>
      <c r="D9" s="60"/>
      <c r="E9" s="63"/>
      <c r="F9" s="64"/>
      <c r="G9" s="65"/>
      <c r="H9" s="65"/>
      <c r="I9" s="65"/>
    </row>
    <row r="10" spans="2:9" ht="20.25" customHeight="1" x14ac:dyDescent="0.15">
      <c r="C10" s="10" t="s">
        <v>15</v>
      </c>
      <c r="D10" s="10" t="s">
        <v>12</v>
      </c>
      <c r="E10" s="2" t="s">
        <v>21</v>
      </c>
      <c r="F10" s="2" t="s">
        <v>22</v>
      </c>
      <c r="G10" s="2" t="s">
        <v>0</v>
      </c>
      <c r="H10" s="2" t="s">
        <v>1</v>
      </c>
      <c r="I10" s="2" t="s">
        <v>13</v>
      </c>
    </row>
    <row r="11" spans="2:9" ht="14.1" customHeight="1" x14ac:dyDescent="0.15">
      <c r="B11" s="38"/>
      <c r="C11" s="122" t="s">
        <v>33</v>
      </c>
      <c r="D11" s="122"/>
      <c r="E11" s="124"/>
      <c r="F11" s="124"/>
      <c r="G11" s="45"/>
      <c r="H11" s="66"/>
      <c r="I11" s="68"/>
    </row>
    <row r="12" spans="2:9" ht="14.1" customHeight="1" x14ac:dyDescent="0.15">
      <c r="B12" s="83"/>
      <c r="C12" s="123"/>
      <c r="D12" s="123"/>
      <c r="E12" s="125"/>
      <c r="F12" s="125"/>
      <c r="G12" s="70"/>
      <c r="H12" s="67"/>
      <c r="I12" s="69"/>
    </row>
    <row r="13" spans="2:9" ht="14.1" customHeight="1" x14ac:dyDescent="0.15">
      <c r="B13" s="20"/>
      <c r="C13" s="122"/>
      <c r="D13" s="122"/>
      <c r="E13" s="124"/>
      <c r="F13" s="124"/>
      <c r="G13" s="45"/>
      <c r="H13" s="66"/>
      <c r="I13" s="68"/>
    </row>
    <row r="14" spans="2:9" ht="14.1" customHeight="1" x14ac:dyDescent="0.15">
      <c r="B14" s="20"/>
      <c r="C14" s="123"/>
      <c r="D14" s="123"/>
      <c r="E14" s="125"/>
      <c r="F14" s="125"/>
      <c r="G14" s="70"/>
      <c r="H14" s="67"/>
      <c r="I14" s="69"/>
    </row>
    <row r="15" spans="2:9" ht="14.1" customHeight="1" x14ac:dyDescent="0.15">
      <c r="B15" s="20"/>
      <c r="C15" s="122"/>
      <c r="D15" s="122"/>
      <c r="E15" s="124"/>
      <c r="F15" s="124"/>
      <c r="G15" s="45"/>
      <c r="H15" s="66"/>
      <c r="I15" s="68"/>
    </row>
    <row r="16" spans="2:9" ht="14.1" customHeight="1" x14ac:dyDescent="0.15">
      <c r="B16" s="20"/>
      <c r="C16" s="123"/>
      <c r="D16" s="123"/>
      <c r="E16" s="125"/>
      <c r="F16" s="125"/>
      <c r="G16" s="70"/>
      <c r="H16" s="67"/>
      <c r="I16" s="69"/>
    </row>
    <row r="17" spans="2:9" ht="14.1" customHeight="1" x14ac:dyDescent="0.15">
      <c r="B17" s="20"/>
      <c r="C17" s="122"/>
      <c r="D17" s="122"/>
      <c r="E17" s="124"/>
      <c r="F17" s="124"/>
      <c r="G17" s="45"/>
      <c r="H17" s="66"/>
      <c r="I17" s="68"/>
    </row>
    <row r="18" spans="2:9" ht="14.1" customHeight="1" x14ac:dyDescent="0.15">
      <c r="B18" s="20"/>
      <c r="C18" s="123"/>
      <c r="D18" s="123"/>
      <c r="E18" s="125"/>
      <c r="F18" s="125"/>
      <c r="G18" s="70"/>
      <c r="H18" s="67"/>
      <c r="I18" s="69"/>
    </row>
    <row r="19" spans="2:9" ht="14.1" customHeight="1" x14ac:dyDescent="0.15">
      <c r="B19" s="83"/>
      <c r="C19" s="122"/>
      <c r="D19" s="122"/>
      <c r="E19" s="124"/>
      <c r="F19" s="124"/>
      <c r="G19" s="45"/>
      <c r="H19" s="66"/>
      <c r="I19" s="68"/>
    </row>
    <row r="20" spans="2:9" ht="14.1" customHeight="1" x14ac:dyDescent="0.15">
      <c r="B20" s="83"/>
      <c r="C20" s="123"/>
      <c r="D20" s="123"/>
      <c r="E20" s="125"/>
      <c r="F20" s="125"/>
      <c r="G20" s="70"/>
      <c r="H20" s="67"/>
      <c r="I20" s="69"/>
    </row>
    <row r="21" spans="2:9" ht="14.1" customHeight="1" x14ac:dyDescent="0.15">
      <c r="B21" s="83"/>
      <c r="C21" s="122"/>
      <c r="D21" s="122"/>
      <c r="E21" s="124"/>
      <c r="F21" s="124"/>
      <c r="G21" s="45"/>
      <c r="H21" s="66"/>
      <c r="I21" s="68"/>
    </row>
    <row r="22" spans="2:9" ht="14.1" customHeight="1" x14ac:dyDescent="0.15">
      <c r="B22" s="83"/>
      <c r="C22" s="123"/>
      <c r="D22" s="123"/>
      <c r="E22" s="125"/>
      <c r="F22" s="125"/>
      <c r="G22" s="70"/>
      <c r="H22" s="67"/>
      <c r="I22" s="69"/>
    </row>
    <row r="23" spans="2:9" ht="14.1" customHeight="1" x14ac:dyDescent="0.15">
      <c r="B23" s="83"/>
      <c r="C23" s="122"/>
      <c r="D23" s="122"/>
      <c r="E23" s="124"/>
      <c r="F23" s="124"/>
      <c r="G23" s="45"/>
      <c r="H23" s="66"/>
      <c r="I23" s="68"/>
    </row>
    <row r="24" spans="2:9" ht="14.1" customHeight="1" x14ac:dyDescent="0.15">
      <c r="B24" s="83"/>
      <c r="C24" s="123"/>
      <c r="D24" s="123"/>
      <c r="E24" s="125"/>
      <c r="F24" s="125"/>
      <c r="G24" s="70"/>
      <c r="H24" s="67"/>
      <c r="I24" s="69"/>
    </row>
    <row r="25" spans="2:9" ht="14.1" customHeight="1" x14ac:dyDescent="0.15">
      <c r="B25" s="83"/>
      <c r="C25" s="122"/>
      <c r="D25" s="122"/>
      <c r="E25" s="124"/>
      <c r="F25" s="124"/>
      <c r="G25" s="45"/>
      <c r="H25" s="66"/>
      <c r="I25" s="68"/>
    </row>
    <row r="26" spans="2:9" ht="14.1" customHeight="1" x14ac:dyDescent="0.15">
      <c r="B26" s="83"/>
      <c r="C26" s="123"/>
      <c r="D26" s="123"/>
      <c r="E26" s="125"/>
      <c r="F26" s="125"/>
      <c r="G26" s="70"/>
      <c r="H26" s="67"/>
      <c r="I26" s="69"/>
    </row>
    <row r="27" spans="2:9" ht="14.1" customHeight="1" x14ac:dyDescent="0.15">
      <c r="B27" s="20"/>
      <c r="C27" s="122"/>
      <c r="D27" s="122"/>
      <c r="E27" s="124"/>
      <c r="F27" s="124"/>
      <c r="G27" s="45"/>
      <c r="H27" s="66"/>
      <c r="I27" s="68"/>
    </row>
    <row r="28" spans="2:9" ht="14.1" customHeight="1" x14ac:dyDescent="0.15">
      <c r="B28" s="20"/>
      <c r="C28" s="123"/>
      <c r="D28" s="123"/>
      <c r="E28" s="125"/>
      <c r="F28" s="125"/>
      <c r="G28" s="70"/>
      <c r="H28" s="67"/>
      <c r="I28" s="69"/>
    </row>
    <row r="29" spans="2:9" ht="14.1" customHeight="1" x14ac:dyDescent="0.15">
      <c r="B29" s="20"/>
      <c r="C29" s="122"/>
      <c r="D29" s="122"/>
      <c r="E29" s="124"/>
      <c r="F29" s="124"/>
      <c r="G29" s="45"/>
      <c r="H29" s="66"/>
      <c r="I29" s="68"/>
    </row>
    <row r="30" spans="2:9" ht="14.1" customHeight="1" x14ac:dyDescent="0.15">
      <c r="B30" s="20"/>
      <c r="C30" s="123"/>
      <c r="D30" s="123"/>
      <c r="E30" s="125"/>
      <c r="F30" s="125"/>
      <c r="G30" s="70"/>
      <c r="H30" s="67"/>
      <c r="I30" s="69"/>
    </row>
    <row r="31" spans="2:9" ht="14.1" customHeight="1" x14ac:dyDescent="0.15">
      <c r="B31" s="83"/>
      <c r="C31" s="122"/>
      <c r="D31" s="122"/>
      <c r="E31" s="124"/>
      <c r="F31" s="124"/>
      <c r="G31" s="45"/>
      <c r="H31" s="66"/>
      <c r="I31" s="68"/>
    </row>
    <row r="32" spans="2:9" ht="14.1" customHeight="1" x14ac:dyDescent="0.15">
      <c r="B32" s="83"/>
      <c r="C32" s="123"/>
      <c r="D32" s="123"/>
      <c r="E32" s="125"/>
      <c r="F32" s="125"/>
      <c r="G32" s="70"/>
      <c r="H32" s="67"/>
      <c r="I32" s="69"/>
    </row>
    <row r="33" spans="2:9" ht="14.1" customHeight="1" x14ac:dyDescent="0.15">
      <c r="B33" s="20"/>
      <c r="C33" s="122"/>
      <c r="D33" s="122"/>
      <c r="E33" s="124"/>
      <c r="F33" s="124"/>
      <c r="G33" s="45"/>
      <c r="H33" s="66"/>
      <c r="I33" s="68"/>
    </row>
    <row r="34" spans="2:9" ht="14.1" customHeight="1" x14ac:dyDescent="0.15">
      <c r="B34" s="20"/>
      <c r="C34" s="123"/>
      <c r="D34" s="123"/>
      <c r="E34" s="125"/>
      <c r="F34" s="125"/>
      <c r="G34" s="70"/>
      <c r="H34" s="67"/>
      <c r="I34" s="69"/>
    </row>
    <row r="35" spans="2:9" ht="14.1" customHeight="1" x14ac:dyDescent="0.15">
      <c r="B35" s="20"/>
      <c r="C35" s="122"/>
      <c r="D35" s="122"/>
      <c r="E35" s="124"/>
      <c r="F35" s="124"/>
      <c r="G35" s="45"/>
      <c r="H35" s="66"/>
      <c r="I35" s="68"/>
    </row>
    <row r="36" spans="2:9" ht="14.1" customHeight="1" x14ac:dyDescent="0.15">
      <c r="B36" s="20"/>
      <c r="C36" s="123"/>
      <c r="D36" s="123"/>
      <c r="E36" s="125"/>
      <c r="F36" s="125"/>
      <c r="G36" s="70"/>
      <c r="H36" s="67"/>
      <c r="I36" s="69"/>
    </row>
    <row r="37" spans="2:9" ht="14.1" customHeight="1" x14ac:dyDescent="0.15">
      <c r="B37" s="20"/>
      <c r="C37" s="122"/>
      <c r="D37" s="122"/>
      <c r="E37" s="124"/>
      <c r="F37" s="124"/>
      <c r="G37" s="45"/>
      <c r="H37" s="66"/>
      <c r="I37" s="68"/>
    </row>
    <row r="38" spans="2:9" ht="14.1" customHeight="1" x14ac:dyDescent="0.15">
      <c r="B38" s="20"/>
      <c r="C38" s="123"/>
      <c r="D38" s="123"/>
      <c r="E38" s="125"/>
      <c r="F38" s="125"/>
      <c r="G38" s="70"/>
      <c r="H38" s="67"/>
      <c r="I38" s="69"/>
    </row>
    <row r="39" spans="2:9" ht="14.1" customHeight="1" x14ac:dyDescent="0.15">
      <c r="B39" s="38"/>
      <c r="C39" s="122"/>
      <c r="D39" s="122"/>
      <c r="E39" s="124"/>
      <c r="F39" s="124"/>
      <c r="G39" s="79"/>
      <c r="H39" s="66"/>
      <c r="I39" s="72"/>
    </row>
    <row r="40" spans="2:9" ht="14.1" customHeight="1" x14ac:dyDescent="0.15">
      <c r="B40" s="83"/>
      <c r="C40" s="123"/>
      <c r="D40" s="123"/>
      <c r="E40" s="125"/>
      <c r="F40" s="125"/>
      <c r="G40" s="86"/>
      <c r="H40" s="67"/>
      <c r="I40" s="69"/>
    </row>
    <row r="41" spans="2:9" ht="14.1" customHeight="1" x14ac:dyDescent="0.15">
      <c r="B41" s="38"/>
      <c r="C41" s="122"/>
      <c r="D41" s="122"/>
      <c r="E41" s="124"/>
      <c r="F41" s="124"/>
      <c r="G41" s="79"/>
      <c r="H41" s="66"/>
      <c r="I41" s="72"/>
    </row>
    <row r="42" spans="2:9" ht="14.1" customHeight="1" x14ac:dyDescent="0.15">
      <c r="B42" s="83"/>
      <c r="C42" s="123"/>
      <c r="D42" s="123"/>
      <c r="E42" s="125"/>
      <c r="F42" s="125"/>
      <c r="G42" s="86"/>
      <c r="H42" s="67"/>
      <c r="I42" s="69"/>
    </row>
    <row r="43" spans="2:9" ht="14.1" customHeight="1" x14ac:dyDescent="0.15">
      <c r="B43" s="38"/>
      <c r="C43" s="122"/>
      <c r="D43" s="122"/>
      <c r="E43" s="124"/>
      <c r="F43" s="124"/>
      <c r="G43" s="79"/>
      <c r="H43" s="66"/>
      <c r="I43" s="72"/>
    </row>
    <row r="44" spans="2:9" ht="14.1" customHeight="1" x14ac:dyDescent="0.15">
      <c r="B44" s="83"/>
      <c r="C44" s="123"/>
      <c r="D44" s="123"/>
      <c r="E44" s="125"/>
      <c r="F44" s="125"/>
      <c r="G44" s="86"/>
      <c r="H44" s="67"/>
      <c r="I44" s="69"/>
    </row>
    <row r="45" spans="2:9" ht="14.1" customHeight="1" x14ac:dyDescent="0.15">
      <c r="B45" s="38"/>
      <c r="C45" s="122"/>
      <c r="D45" s="122"/>
      <c r="E45" s="124"/>
      <c r="F45" s="124"/>
      <c r="G45" s="79"/>
      <c r="H45" s="66"/>
      <c r="I45" s="72"/>
    </row>
    <row r="46" spans="2:9" ht="14.1" customHeight="1" x14ac:dyDescent="0.15">
      <c r="B46" s="83"/>
      <c r="C46" s="123"/>
      <c r="D46" s="123"/>
      <c r="E46" s="125"/>
      <c r="F46" s="125"/>
      <c r="G46" s="86"/>
      <c r="H46" s="67"/>
      <c r="I46" s="69"/>
    </row>
    <row r="47" spans="2:9" ht="14.1" hidden="1" customHeight="1" x14ac:dyDescent="0.15">
      <c r="B47" s="38"/>
      <c r="C47" s="122"/>
      <c r="D47" s="122"/>
      <c r="E47" s="124"/>
      <c r="F47" s="124"/>
      <c r="G47" s="79"/>
      <c r="H47" s="66"/>
      <c r="I47" s="72"/>
    </row>
    <row r="48" spans="2:9" ht="14.1" hidden="1" customHeight="1" x14ac:dyDescent="0.15">
      <c r="B48" s="83"/>
      <c r="C48" s="123"/>
      <c r="D48" s="123"/>
      <c r="E48" s="125"/>
      <c r="F48" s="125"/>
      <c r="G48" s="86"/>
      <c r="H48" s="67"/>
      <c r="I48" s="69"/>
    </row>
    <row r="49" spans="2:9" ht="14.1" hidden="1" customHeight="1" x14ac:dyDescent="0.15">
      <c r="B49" s="38"/>
      <c r="C49" s="122"/>
      <c r="D49" s="122"/>
      <c r="E49" s="124"/>
      <c r="F49" s="124"/>
      <c r="G49" s="79"/>
      <c r="H49" s="66"/>
      <c r="I49" s="72"/>
    </row>
    <row r="50" spans="2:9" ht="14.1" hidden="1" customHeight="1" x14ac:dyDescent="0.15">
      <c r="B50" s="83"/>
      <c r="C50" s="123"/>
      <c r="D50" s="123"/>
      <c r="E50" s="125"/>
      <c r="F50" s="125"/>
      <c r="G50" s="86"/>
      <c r="H50" s="67"/>
      <c r="I50" s="69"/>
    </row>
    <row r="51" spans="2:9" ht="14.1" hidden="1" customHeight="1" x14ac:dyDescent="0.15">
      <c r="B51" s="38"/>
      <c r="C51" s="126"/>
      <c r="D51" s="126"/>
      <c r="E51" s="77"/>
      <c r="F51" s="77"/>
      <c r="G51" s="79"/>
      <c r="H51" s="66">
        <f t="shared" ref="H51:H59" si="0">E51*G51</f>
        <v>0</v>
      </c>
      <c r="I51" s="72"/>
    </row>
    <row r="52" spans="2:9" ht="14.1" hidden="1" customHeight="1" x14ac:dyDescent="0.15">
      <c r="B52" s="83"/>
      <c r="C52" s="127"/>
      <c r="D52" s="128"/>
      <c r="E52" s="85"/>
      <c r="F52" s="85"/>
      <c r="G52" s="86"/>
      <c r="H52" s="67"/>
      <c r="I52" s="69"/>
    </row>
    <row r="53" spans="2:9" ht="14.1" hidden="1" customHeight="1" x14ac:dyDescent="0.15">
      <c r="B53" s="38"/>
      <c r="C53" s="126"/>
      <c r="D53" s="126"/>
      <c r="E53" s="77"/>
      <c r="F53" s="77"/>
      <c r="G53" s="79"/>
      <c r="H53" s="66">
        <f t="shared" si="0"/>
        <v>0</v>
      </c>
      <c r="I53" s="72"/>
    </row>
    <row r="54" spans="2:9" ht="14.1" hidden="1" customHeight="1" x14ac:dyDescent="0.15">
      <c r="B54" s="83"/>
      <c r="C54" s="127"/>
      <c r="D54" s="128"/>
      <c r="E54" s="85"/>
      <c r="F54" s="85"/>
      <c r="G54" s="86"/>
      <c r="H54" s="67"/>
      <c r="I54" s="69"/>
    </row>
    <row r="55" spans="2:9" ht="14.1" hidden="1" customHeight="1" x14ac:dyDescent="0.15">
      <c r="B55" s="38"/>
      <c r="C55" s="126"/>
      <c r="D55" s="126"/>
      <c r="E55" s="77"/>
      <c r="F55" s="77"/>
      <c r="G55" s="79"/>
      <c r="H55" s="66">
        <f t="shared" si="0"/>
        <v>0</v>
      </c>
      <c r="I55" s="72"/>
    </row>
    <row r="56" spans="2:9" ht="14.1" hidden="1" customHeight="1" x14ac:dyDescent="0.15">
      <c r="B56" s="83"/>
      <c r="C56" s="127"/>
      <c r="D56" s="128"/>
      <c r="E56" s="85"/>
      <c r="F56" s="85"/>
      <c r="G56" s="86"/>
      <c r="H56" s="67"/>
      <c r="I56" s="69"/>
    </row>
    <row r="57" spans="2:9" ht="14.1" hidden="1" customHeight="1" x14ac:dyDescent="0.15">
      <c r="B57" s="38"/>
      <c r="C57" s="126"/>
      <c r="D57" s="126"/>
      <c r="E57" s="77"/>
      <c r="F57" s="77"/>
      <c r="G57" s="79"/>
      <c r="H57" s="66">
        <f t="shared" si="0"/>
        <v>0</v>
      </c>
      <c r="I57" s="72"/>
    </row>
    <row r="58" spans="2:9" ht="14.1" hidden="1" customHeight="1" x14ac:dyDescent="0.15">
      <c r="B58" s="83"/>
      <c r="C58" s="127"/>
      <c r="D58" s="128"/>
      <c r="E58" s="85"/>
      <c r="F58" s="85"/>
      <c r="G58" s="86"/>
      <c r="H58" s="67"/>
      <c r="I58" s="69"/>
    </row>
    <row r="59" spans="2:9" ht="14.1" hidden="1" customHeight="1" x14ac:dyDescent="0.15">
      <c r="B59" s="38"/>
      <c r="C59" s="126"/>
      <c r="D59" s="126"/>
      <c r="E59" s="77"/>
      <c r="F59" s="77"/>
      <c r="G59" s="79"/>
      <c r="H59" s="66">
        <f t="shared" si="0"/>
        <v>0</v>
      </c>
      <c r="I59" s="72"/>
    </row>
    <row r="60" spans="2:9" ht="14.1" hidden="1" customHeight="1" x14ac:dyDescent="0.15">
      <c r="B60" s="83"/>
      <c r="C60" s="127"/>
      <c r="D60" s="128"/>
      <c r="E60" s="85"/>
      <c r="F60" s="85"/>
      <c r="G60" s="86"/>
      <c r="H60" s="67"/>
      <c r="I60" s="69"/>
    </row>
    <row r="61" spans="2:9" ht="14.1" hidden="1" customHeight="1" x14ac:dyDescent="0.15">
      <c r="B61" s="38"/>
      <c r="C61" s="77"/>
      <c r="D61" s="77"/>
      <c r="E61" s="77"/>
      <c r="F61" s="77"/>
      <c r="G61" s="79"/>
      <c r="H61" s="92">
        <v>0</v>
      </c>
      <c r="I61" s="72"/>
    </row>
    <row r="62" spans="2:9" ht="14.1" hidden="1" customHeight="1" x14ac:dyDescent="0.15">
      <c r="B62" s="83"/>
      <c r="C62" s="78"/>
      <c r="D62" s="85"/>
      <c r="E62" s="85"/>
      <c r="F62" s="85"/>
      <c r="G62" s="86"/>
      <c r="H62" s="93"/>
      <c r="I62" s="69"/>
    </row>
    <row r="63" spans="2:9" ht="14.1" hidden="1" customHeight="1" x14ac:dyDescent="0.15">
      <c r="B63" s="38"/>
      <c r="C63" s="77"/>
      <c r="D63" s="77"/>
      <c r="E63" s="77"/>
      <c r="F63" s="77"/>
      <c r="G63" s="79"/>
      <c r="H63" s="92">
        <v>0</v>
      </c>
      <c r="I63" s="72"/>
    </row>
    <row r="64" spans="2:9" ht="14.1" hidden="1" customHeight="1" x14ac:dyDescent="0.15">
      <c r="B64" s="83"/>
      <c r="C64" s="78"/>
      <c r="D64" s="85"/>
      <c r="E64" s="85"/>
      <c r="F64" s="85"/>
      <c r="G64" s="86"/>
      <c r="H64" s="93"/>
      <c r="I64" s="69"/>
    </row>
    <row r="65" spans="2:9" ht="14.1" hidden="1" customHeight="1" x14ac:dyDescent="0.15">
      <c r="B65" s="38"/>
      <c r="C65" s="77"/>
      <c r="D65" s="77"/>
      <c r="E65" s="77"/>
      <c r="F65" s="77"/>
      <c r="G65" s="79"/>
      <c r="H65" s="92">
        <v>0</v>
      </c>
      <c r="I65" s="72"/>
    </row>
    <row r="66" spans="2:9" ht="14.1" hidden="1" customHeight="1" x14ac:dyDescent="0.15">
      <c r="B66" s="83"/>
      <c r="C66" s="78"/>
      <c r="D66" s="85"/>
      <c r="E66" s="85"/>
      <c r="F66" s="85"/>
      <c r="G66" s="86"/>
      <c r="H66" s="93"/>
      <c r="I66" s="69"/>
    </row>
    <row r="67" spans="2:9" ht="14.1" hidden="1" customHeight="1" x14ac:dyDescent="0.15">
      <c r="B67" s="38"/>
      <c r="C67" s="77"/>
      <c r="D67" s="77"/>
      <c r="E67" s="77"/>
      <c r="F67" s="77"/>
      <c r="G67" s="79"/>
      <c r="H67" s="92">
        <v>0</v>
      </c>
      <c r="I67" s="72"/>
    </row>
    <row r="68" spans="2:9" ht="14.1" hidden="1" customHeight="1" x14ac:dyDescent="0.15">
      <c r="B68" s="83"/>
      <c r="C68" s="78"/>
      <c r="D68" s="85"/>
      <c r="E68" s="85"/>
      <c r="F68" s="85"/>
      <c r="G68" s="86"/>
      <c r="H68" s="93"/>
      <c r="I68" s="69"/>
    </row>
    <row r="69" spans="2:9" ht="14.1" hidden="1" customHeight="1" x14ac:dyDescent="0.15">
      <c r="B69" s="38"/>
      <c r="C69" s="77"/>
      <c r="D69" s="77"/>
      <c r="E69" s="77"/>
      <c r="F69" s="77"/>
      <c r="G69" s="79"/>
      <c r="H69" s="92">
        <v>0</v>
      </c>
      <c r="I69" s="72"/>
    </row>
    <row r="70" spans="2:9" ht="14.1" hidden="1" customHeight="1" x14ac:dyDescent="0.15">
      <c r="B70" s="83"/>
      <c r="C70" s="78"/>
      <c r="D70" s="85"/>
      <c r="E70" s="85"/>
      <c r="F70" s="85"/>
      <c r="G70" s="86"/>
      <c r="H70" s="93"/>
      <c r="I70" s="69"/>
    </row>
    <row r="71" spans="2:9" ht="14.1" hidden="1" customHeight="1" x14ac:dyDescent="0.15">
      <c r="B71" s="38"/>
      <c r="C71" s="77"/>
      <c r="D71" s="77"/>
      <c r="E71" s="77"/>
      <c r="F71" s="77"/>
      <c r="G71" s="79"/>
      <c r="H71" s="92">
        <v>0</v>
      </c>
      <c r="I71" s="72"/>
    </row>
    <row r="72" spans="2:9" ht="14.1" hidden="1" customHeight="1" x14ac:dyDescent="0.15">
      <c r="B72" s="83"/>
      <c r="C72" s="78"/>
      <c r="D72" s="85"/>
      <c r="E72" s="85"/>
      <c r="F72" s="85"/>
      <c r="G72" s="86"/>
      <c r="H72" s="93"/>
      <c r="I72" s="69"/>
    </row>
    <row r="73" spans="2:9" ht="14.1" hidden="1" customHeight="1" x14ac:dyDescent="0.15">
      <c r="B73" s="38"/>
      <c r="C73" s="77"/>
      <c r="D73" s="77"/>
      <c r="E73" s="77"/>
      <c r="F73" s="77"/>
      <c r="G73" s="79"/>
      <c r="H73" s="92">
        <v>0</v>
      </c>
      <c r="I73" s="72"/>
    </row>
    <row r="74" spans="2:9" ht="14.1" hidden="1" customHeight="1" x14ac:dyDescent="0.15">
      <c r="B74" s="83"/>
      <c r="C74" s="78"/>
      <c r="D74" s="85"/>
      <c r="E74" s="85"/>
      <c r="F74" s="85"/>
      <c r="G74" s="86"/>
      <c r="H74" s="93"/>
      <c r="I74" s="69"/>
    </row>
    <row r="75" spans="2:9" ht="14.1" hidden="1" customHeight="1" x14ac:dyDescent="0.15">
      <c r="B75" s="38"/>
      <c r="C75" s="77"/>
      <c r="D75" s="77"/>
      <c r="E75" s="77"/>
      <c r="F75" s="77"/>
      <c r="G75" s="79"/>
      <c r="H75" s="92">
        <v>0</v>
      </c>
      <c r="I75" s="72"/>
    </row>
    <row r="76" spans="2:9" ht="14.1" hidden="1" customHeight="1" x14ac:dyDescent="0.15">
      <c r="B76" s="83"/>
      <c r="C76" s="78"/>
      <c r="D76" s="85"/>
      <c r="E76" s="85"/>
      <c r="F76" s="85"/>
      <c r="G76" s="86"/>
      <c r="H76" s="93"/>
      <c r="I76" s="69"/>
    </row>
    <row r="77" spans="2:9" ht="14.1" hidden="1" customHeight="1" x14ac:dyDescent="0.15">
      <c r="B77" s="38"/>
      <c r="C77" s="77"/>
      <c r="D77" s="77"/>
      <c r="E77" s="77"/>
      <c r="F77" s="77"/>
      <c r="G77" s="79"/>
      <c r="H77" s="92">
        <v>0</v>
      </c>
      <c r="I77" s="72"/>
    </row>
    <row r="78" spans="2:9" ht="14.1" hidden="1" customHeight="1" x14ac:dyDescent="0.15">
      <c r="B78" s="83"/>
      <c r="C78" s="78"/>
      <c r="D78" s="85"/>
      <c r="E78" s="85"/>
      <c r="F78" s="85"/>
      <c r="G78" s="86"/>
      <c r="H78" s="93"/>
      <c r="I78" s="69"/>
    </row>
    <row r="79" spans="2:9" ht="14.1" hidden="1" customHeight="1" x14ac:dyDescent="0.15">
      <c r="B79" s="38"/>
      <c r="C79" s="77"/>
      <c r="D79" s="77"/>
      <c r="E79" s="77"/>
      <c r="F79" s="77"/>
      <c r="G79" s="79"/>
      <c r="H79" s="92">
        <v>0</v>
      </c>
      <c r="I79" s="72"/>
    </row>
    <row r="80" spans="2:9" ht="14.1" hidden="1" customHeight="1" x14ac:dyDescent="0.15">
      <c r="B80" s="83"/>
      <c r="C80" s="78"/>
      <c r="D80" s="85"/>
      <c r="E80" s="85"/>
      <c r="F80" s="85"/>
      <c r="G80" s="86"/>
      <c r="H80" s="93"/>
      <c r="I80" s="69"/>
    </row>
    <row r="81" spans="2:9" ht="14.1" hidden="1" customHeight="1" x14ac:dyDescent="0.15">
      <c r="B81" s="38"/>
      <c r="C81" s="77"/>
      <c r="D81" s="77"/>
      <c r="E81" s="77"/>
      <c r="F81" s="77"/>
      <c r="G81" s="79"/>
      <c r="H81" s="92">
        <v>0</v>
      </c>
      <c r="I81" s="72"/>
    </row>
    <row r="82" spans="2:9" ht="14.1" hidden="1" customHeight="1" x14ac:dyDescent="0.15">
      <c r="B82" s="83"/>
      <c r="C82" s="78"/>
      <c r="D82" s="85"/>
      <c r="E82" s="85"/>
      <c r="F82" s="85"/>
      <c r="G82" s="86"/>
      <c r="H82" s="93"/>
      <c r="I82" s="69"/>
    </row>
    <row r="83" spans="2:9" ht="14.1" hidden="1" customHeight="1" x14ac:dyDescent="0.15">
      <c r="B83" s="38"/>
      <c r="C83" s="77"/>
      <c r="D83" s="77"/>
      <c r="E83" s="77"/>
      <c r="F83" s="77"/>
      <c r="G83" s="79"/>
      <c r="H83" s="92">
        <v>0</v>
      </c>
      <c r="I83" s="72"/>
    </row>
    <row r="84" spans="2:9" ht="14.1" hidden="1" customHeight="1" x14ac:dyDescent="0.15">
      <c r="B84" s="83"/>
      <c r="C84" s="78"/>
      <c r="D84" s="85"/>
      <c r="E84" s="85"/>
      <c r="F84" s="85"/>
      <c r="G84" s="86"/>
      <c r="H84" s="93"/>
      <c r="I84" s="69"/>
    </row>
    <row r="85" spans="2:9" ht="14.1" hidden="1" customHeight="1" x14ac:dyDescent="0.15">
      <c r="B85" s="38"/>
      <c r="C85" s="77"/>
      <c r="D85" s="77"/>
      <c r="E85" s="77"/>
      <c r="F85" s="77"/>
      <c r="G85" s="79"/>
      <c r="H85" s="92">
        <v>0</v>
      </c>
      <c r="I85" s="72"/>
    </row>
    <row r="86" spans="2:9" ht="14.1" hidden="1" customHeight="1" x14ac:dyDescent="0.15">
      <c r="B86" s="83"/>
      <c r="C86" s="78"/>
      <c r="D86" s="85"/>
      <c r="E86" s="85"/>
      <c r="F86" s="85"/>
      <c r="G86" s="86"/>
      <c r="H86" s="93"/>
      <c r="I86" s="69"/>
    </row>
    <row r="87" spans="2:9" ht="14.1" hidden="1" customHeight="1" x14ac:dyDescent="0.15">
      <c r="B87" s="38"/>
      <c r="C87" s="77"/>
      <c r="D87" s="77"/>
      <c r="E87" s="77"/>
      <c r="F87" s="77"/>
      <c r="G87" s="79"/>
      <c r="H87" s="92">
        <v>0</v>
      </c>
      <c r="I87" s="72"/>
    </row>
    <row r="88" spans="2:9" ht="14.1" hidden="1" customHeight="1" x14ac:dyDescent="0.15">
      <c r="B88" s="83"/>
      <c r="C88" s="78"/>
      <c r="D88" s="85"/>
      <c r="E88" s="85"/>
      <c r="F88" s="85"/>
      <c r="G88" s="86"/>
      <c r="H88" s="93"/>
      <c r="I88" s="69"/>
    </row>
    <row r="89" spans="2:9" ht="14.1" hidden="1" customHeight="1" x14ac:dyDescent="0.15">
      <c r="B89" s="38"/>
      <c r="C89" s="77"/>
      <c r="D89" s="77"/>
      <c r="E89" s="77"/>
      <c r="F89" s="77"/>
      <c r="G89" s="79"/>
      <c r="H89" s="92">
        <v>0</v>
      </c>
      <c r="I89" s="72"/>
    </row>
    <row r="90" spans="2:9" ht="14.1" hidden="1" customHeight="1" x14ac:dyDescent="0.15">
      <c r="B90" s="83"/>
      <c r="C90" s="78"/>
      <c r="D90" s="85"/>
      <c r="E90" s="85"/>
      <c r="F90" s="85"/>
      <c r="G90" s="86"/>
      <c r="H90" s="93"/>
      <c r="I90" s="69"/>
    </row>
    <row r="91" spans="2:9" ht="14.1" hidden="1" customHeight="1" x14ac:dyDescent="0.15">
      <c r="B91" s="38"/>
      <c r="C91" s="77"/>
      <c r="D91" s="77"/>
      <c r="E91" s="77"/>
      <c r="F91" s="77"/>
      <c r="G91" s="79"/>
      <c r="H91" s="92">
        <v>0</v>
      </c>
      <c r="I91" s="72"/>
    </row>
    <row r="92" spans="2:9" ht="14.1" hidden="1" customHeight="1" x14ac:dyDescent="0.15">
      <c r="B92" s="83"/>
      <c r="C92" s="78"/>
      <c r="D92" s="85"/>
      <c r="E92" s="85"/>
      <c r="F92" s="85"/>
      <c r="G92" s="86"/>
      <c r="H92" s="93"/>
      <c r="I92" s="69"/>
    </row>
    <row r="93" spans="2:9" ht="14.1" hidden="1" customHeight="1" x14ac:dyDescent="0.15">
      <c r="B93" s="38"/>
      <c r="C93" s="77"/>
      <c r="D93" s="77"/>
      <c r="E93" s="77"/>
      <c r="F93" s="77"/>
      <c r="G93" s="79"/>
      <c r="H93" s="92">
        <v>0</v>
      </c>
      <c r="I93" s="72"/>
    </row>
    <row r="94" spans="2:9" ht="14.1" hidden="1" customHeight="1" x14ac:dyDescent="0.15">
      <c r="B94" s="83"/>
      <c r="C94" s="78"/>
      <c r="D94" s="85"/>
      <c r="E94" s="85"/>
      <c r="F94" s="85"/>
      <c r="G94" s="86"/>
      <c r="H94" s="93"/>
      <c r="I94" s="69"/>
    </row>
    <row r="95" spans="2:9" ht="14.1" hidden="1" customHeight="1" x14ac:dyDescent="0.15">
      <c r="B95" s="38"/>
      <c r="C95" s="77"/>
      <c r="D95" s="77"/>
      <c r="E95" s="77"/>
      <c r="F95" s="77"/>
      <c r="G95" s="79"/>
      <c r="H95" s="92">
        <v>0</v>
      </c>
      <c r="I95" s="72"/>
    </row>
    <row r="96" spans="2:9" ht="14.1" hidden="1" customHeight="1" x14ac:dyDescent="0.15">
      <c r="B96" s="83"/>
      <c r="C96" s="78"/>
      <c r="D96" s="85"/>
      <c r="E96" s="85"/>
      <c r="F96" s="85"/>
      <c r="G96" s="86"/>
      <c r="H96" s="93"/>
      <c r="I96" s="69"/>
    </row>
    <row r="97" spans="2:9" ht="14.1" hidden="1" customHeight="1" x14ac:dyDescent="0.15">
      <c r="B97" s="38"/>
      <c r="C97" s="77"/>
      <c r="D97" s="77"/>
      <c r="E97" s="77"/>
      <c r="F97" s="77"/>
      <c r="G97" s="79"/>
      <c r="H97" s="92">
        <v>0</v>
      </c>
      <c r="I97" s="72"/>
    </row>
    <row r="98" spans="2:9" ht="14.1" hidden="1" customHeight="1" x14ac:dyDescent="0.15">
      <c r="B98" s="83"/>
      <c r="C98" s="78"/>
      <c r="D98" s="85"/>
      <c r="E98" s="85"/>
      <c r="F98" s="85"/>
      <c r="G98" s="86"/>
      <c r="H98" s="93"/>
      <c r="I98" s="69"/>
    </row>
    <row r="99" spans="2:9" ht="14.1" hidden="1" customHeight="1" x14ac:dyDescent="0.15">
      <c r="B99" s="38"/>
      <c r="C99" s="77"/>
      <c r="D99" s="77"/>
      <c r="E99" s="77"/>
      <c r="F99" s="77"/>
      <c r="G99" s="79"/>
      <c r="H99" s="92">
        <v>0</v>
      </c>
      <c r="I99" s="72"/>
    </row>
    <row r="100" spans="2:9" ht="14.1" hidden="1" customHeight="1" x14ac:dyDescent="0.15">
      <c r="B100" s="83"/>
      <c r="C100" s="78"/>
      <c r="D100" s="85"/>
      <c r="E100" s="85"/>
      <c r="F100" s="85"/>
      <c r="G100" s="86"/>
      <c r="H100" s="93"/>
      <c r="I100" s="69"/>
    </row>
    <row r="101" spans="2:9" ht="14.1" hidden="1" customHeight="1" x14ac:dyDescent="0.15">
      <c r="B101" s="38"/>
      <c r="C101" s="77"/>
      <c r="D101" s="77"/>
      <c r="E101" s="77"/>
      <c r="F101" s="77"/>
      <c r="G101" s="79"/>
      <c r="H101" s="92">
        <v>0</v>
      </c>
      <c r="I101" s="72"/>
    </row>
    <row r="102" spans="2:9" ht="14.1" hidden="1" customHeight="1" x14ac:dyDescent="0.15">
      <c r="B102" s="83"/>
      <c r="C102" s="78"/>
      <c r="D102" s="85"/>
      <c r="E102" s="85"/>
      <c r="F102" s="85"/>
      <c r="G102" s="86"/>
      <c r="H102" s="93"/>
      <c r="I102" s="69"/>
    </row>
    <row r="103" spans="2:9" ht="14.1" hidden="1" customHeight="1" x14ac:dyDescent="0.15">
      <c r="B103" s="38"/>
      <c r="C103" s="77"/>
      <c r="D103" s="77"/>
      <c r="E103" s="77"/>
      <c r="F103" s="77"/>
      <c r="G103" s="79"/>
      <c r="H103" s="92">
        <v>0</v>
      </c>
      <c r="I103" s="72"/>
    </row>
    <row r="104" spans="2:9" ht="14.1" hidden="1" customHeight="1" x14ac:dyDescent="0.15">
      <c r="B104" s="83"/>
      <c r="C104" s="78"/>
      <c r="D104" s="85"/>
      <c r="E104" s="85"/>
      <c r="F104" s="85"/>
      <c r="G104" s="86"/>
      <c r="H104" s="93"/>
      <c r="I104" s="69"/>
    </row>
    <row r="105" spans="2:9" ht="14.1" hidden="1" customHeight="1" x14ac:dyDescent="0.15">
      <c r="B105" s="38"/>
      <c r="C105" s="77"/>
      <c r="D105" s="77"/>
      <c r="E105" s="77"/>
      <c r="F105" s="77"/>
      <c r="G105" s="79"/>
      <c r="H105" s="92">
        <v>0</v>
      </c>
      <c r="I105" s="72"/>
    </row>
    <row r="106" spans="2:9" ht="14.1" hidden="1" customHeight="1" x14ac:dyDescent="0.15">
      <c r="B106" s="83"/>
      <c r="C106" s="78"/>
      <c r="D106" s="85"/>
      <c r="E106" s="85"/>
      <c r="F106" s="85"/>
      <c r="G106" s="86"/>
      <c r="H106" s="93"/>
      <c r="I106" s="69"/>
    </row>
    <row r="107" spans="2:9" ht="14.1" hidden="1" customHeight="1" x14ac:dyDescent="0.15">
      <c r="B107" s="38"/>
      <c r="C107" s="77"/>
      <c r="D107" s="77"/>
      <c r="E107" s="77"/>
      <c r="F107" s="77"/>
      <c r="G107" s="79"/>
      <c r="H107" s="92">
        <v>0</v>
      </c>
      <c r="I107" s="72"/>
    </row>
    <row r="108" spans="2:9" ht="14.1" hidden="1" customHeight="1" x14ac:dyDescent="0.15">
      <c r="B108" s="83"/>
      <c r="C108" s="78"/>
      <c r="D108" s="85"/>
      <c r="E108" s="85"/>
      <c r="F108" s="85"/>
      <c r="G108" s="86"/>
      <c r="H108" s="93"/>
      <c r="I108" s="69"/>
    </row>
    <row r="109" spans="2:9" ht="14.1" hidden="1" customHeight="1" x14ac:dyDescent="0.15">
      <c r="B109" s="38"/>
      <c r="C109" s="77"/>
      <c r="D109" s="77"/>
      <c r="E109" s="77"/>
      <c r="F109" s="77"/>
      <c r="G109" s="79"/>
      <c r="H109" s="92">
        <v>0</v>
      </c>
      <c r="I109" s="72"/>
    </row>
    <row r="110" spans="2:9" ht="14.1" hidden="1" customHeight="1" x14ac:dyDescent="0.15">
      <c r="B110" s="83"/>
      <c r="C110" s="78"/>
      <c r="D110" s="85"/>
      <c r="E110" s="85"/>
      <c r="F110" s="85"/>
      <c r="G110" s="86"/>
      <c r="H110" s="93"/>
      <c r="I110" s="69"/>
    </row>
    <row r="111" spans="2:9" ht="14.1" hidden="1" customHeight="1" x14ac:dyDescent="0.15">
      <c r="B111" s="38"/>
      <c r="C111" s="77"/>
      <c r="D111" s="77"/>
      <c r="E111" s="77"/>
      <c r="F111" s="77"/>
      <c r="G111" s="79"/>
      <c r="H111" s="92">
        <v>0</v>
      </c>
      <c r="I111" s="72"/>
    </row>
    <row r="112" spans="2:9" ht="14.1" hidden="1" customHeight="1" x14ac:dyDescent="0.15">
      <c r="B112" s="83"/>
      <c r="C112" s="78"/>
      <c r="D112" s="85"/>
      <c r="E112" s="85"/>
      <c r="F112" s="85"/>
      <c r="G112" s="86"/>
      <c r="H112" s="93"/>
      <c r="I112" s="69"/>
    </row>
    <row r="113" spans="2:9" ht="14.1" hidden="1" customHeight="1" x14ac:dyDescent="0.15">
      <c r="B113" s="38"/>
      <c r="C113" s="94"/>
      <c r="D113" s="96"/>
      <c r="E113" s="96"/>
      <c r="F113" s="96"/>
      <c r="G113" s="97"/>
      <c r="H113" s="92">
        <v>0</v>
      </c>
      <c r="I113" s="72"/>
    </row>
    <row r="114" spans="2:9" ht="14.1" hidden="1" customHeight="1" x14ac:dyDescent="0.15">
      <c r="B114" s="83"/>
      <c r="C114" s="95"/>
      <c r="D114" s="78"/>
      <c r="E114" s="78"/>
      <c r="F114" s="78"/>
      <c r="G114" s="80"/>
      <c r="H114" s="93"/>
      <c r="I114" s="69"/>
    </row>
    <row r="115" spans="2:9" ht="27.95" customHeight="1" x14ac:dyDescent="0.15">
      <c r="C115" s="112">
        <f>IF(H115&gt;1,"小　　　　　計",)</f>
        <v>0</v>
      </c>
      <c r="D115" s="113"/>
      <c r="E115" s="113"/>
      <c r="F115" s="113"/>
      <c r="G115" s="114"/>
      <c r="H115" s="19">
        <f>SUM(H11:H114)</f>
        <v>0</v>
      </c>
      <c r="I115" s="17"/>
    </row>
    <row r="116" spans="2:9" ht="27.95" customHeight="1" x14ac:dyDescent="0.15">
      <c r="C116" s="112">
        <f>IF(H116&gt;1,"消費税等相当額",)</f>
        <v>0</v>
      </c>
      <c r="D116" s="113"/>
      <c r="E116" s="113"/>
      <c r="F116" s="113"/>
      <c r="G116" s="114"/>
      <c r="H116" s="19">
        <f>ROUNDDOWN(H115*0.1,0)</f>
        <v>0</v>
      </c>
      <c r="I116" s="17"/>
    </row>
    <row r="117" spans="2:9" ht="27.95" customHeight="1" x14ac:dyDescent="0.15">
      <c r="C117" s="112">
        <f>IF(H117&gt;1,"合　　　　　計",)</f>
        <v>0</v>
      </c>
      <c r="D117" s="113"/>
      <c r="E117" s="113"/>
      <c r="F117" s="113"/>
      <c r="G117" s="114"/>
      <c r="H117" s="19">
        <f>SUM(H115:H116)</f>
        <v>0</v>
      </c>
      <c r="I117" s="17"/>
    </row>
    <row r="118" spans="2:9" ht="9.75" customHeight="1" x14ac:dyDescent="0.15">
      <c r="C118" s="115"/>
      <c r="D118" s="116"/>
      <c r="E118" s="116"/>
      <c r="F118" s="116"/>
      <c r="G118" s="116"/>
      <c r="H118" s="116"/>
      <c r="I118" s="117"/>
    </row>
    <row r="119" spans="2:9" ht="27.95" customHeight="1" x14ac:dyDescent="0.15">
      <c r="C119" s="1" t="s">
        <v>2</v>
      </c>
      <c r="D119" s="118" t="s">
        <v>43</v>
      </c>
      <c r="E119" s="129"/>
      <c r="F119" s="129"/>
      <c r="G119" s="130"/>
      <c r="H119" s="9"/>
      <c r="I119" s="4"/>
    </row>
    <row r="120" spans="2:9" ht="27.95" customHeight="1" x14ac:dyDescent="0.15">
      <c r="C120" s="1" t="s">
        <v>3</v>
      </c>
      <c r="D120" s="121" t="s">
        <v>16</v>
      </c>
      <c r="E120" s="108"/>
      <c r="F120" s="108"/>
      <c r="G120" s="109"/>
      <c r="H120" s="9"/>
      <c r="I120" s="4"/>
    </row>
    <row r="121" spans="2:9" ht="14.25" customHeight="1" x14ac:dyDescent="0.15">
      <c r="C121" s="98" t="s">
        <v>20</v>
      </c>
      <c r="D121" s="100"/>
      <c r="E121" s="101"/>
      <c r="F121" s="101"/>
      <c r="G121" s="102"/>
      <c r="H121" s="3"/>
      <c r="I121" s="4"/>
    </row>
    <row r="122" spans="2:9" ht="14.25" customHeight="1" x14ac:dyDescent="0.15">
      <c r="C122" s="99"/>
      <c r="D122" s="100"/>
      <c r="E122" s="101"/>
      <c r="F122" s="101"/>
      <c r="G122" s="102"/>
      <c r="H122" s="8"/>
      <c r="I122" s="4"/>
    </row>
    <row r="123" spans="2:9" ht="7.5" customHeight="1" x14ac:dyDescent="0.15">
      <c r="C123" s="103"/>
      <c r="D123" s="104"/>
      <c r="E123" s="104"/>
      <c r="F123" s="104"/>
      <c r="G123" s="104"/>
      <c r="H123" s="105"/>
      <c r="I123" s="11"/>
    </row>
    <row r="124" spans="2:9" ht="13.5" customHeight="1" x14ac:dyDescent="0.15">
      <c r="C124" s="106" t="s">
        <v>8</v>
      </c>
      <c r="D124" s="60" t="s">
        <v>7</v>
      </c>
      <c r="E124" s="15" t="s">
        <v>5</v>
      </c>
      <c r="F124" s="9" t="s">
        <v>14</v>
      </c>
      <c r="G124" s="108" t="s">
        <v>17</v>
      </c>
      <c r="H124" s="108"/>
      <c r="I124" s="109"/>
    </row>
    <row r="125" spans="2:9" ht="13.5" customHeight="1" x14ac:dyDescent="0.15">
      <c r="C125" s="107"/>
      <c r="D125" s="58"/>
      <c r="E125" s="16" t="s">
        <v>6</v>
      </c>
      <c r="F125" s="110" t="s">
        <v>9</v>
      </c>
      <c r="G125" s="111"/>
      <c r="H125" s="13" t="s">
        <v>18</v>
      </c>
      <c r="I125" s="18" t="s">
        <v>38</v>
      </c>
    </row>
  </sheetData>
  <mergeCells count="427">
    <mergeCell ref="G2:I2"/>
    <mergeCell ref="C4:I7"/>
    <mergeCell ref="C8:C9"/>
    <mergeCell ref="D8:D9"/>
    <mergeCell ref="E8:F9"/>
    <mergeCell ref="G8:I9"/>
    <mergeCell ref="I73:I74"/>
    <mergeCell ref="I75:I76"/>
    <mergeCell ref="I77:I78"/>
    <mergeCell ref="H11:H12"/>
    <mergeCell ref="H77:H78"/>
    <mergeCell ref="G71:G72"/>
    <mergeCell ref="H71:H72"/>
    <mergeCell ref="G73:G74"/>
    <mergeCell ref="H73:H74"/>
    <mergeCell ref="G75:G76"/>
    <mergeCell ref="I43:I44"/>
    <mergeCell ref="I47:I48"/>
    <mergeCell ref="I51:I52"/>
    <mergeCell ref="I55:I56"/>
    <mergeCell ref="I59:I60"/>
    <mergeCell ref="I63:I64"/>
    <mergeCell ref="E53:E54"/>
    <mergeCell ref="F53:F54"/>
    <mergeCell ref="G124:I124"/>
    <mergeCell ref="C11:C12"/>
    <mergeCell ref="D11:D12"/>
    <mergeCell ref="E11:E12"/>
    <mergeCell ref="F11:F12"/>
    <mergeCell ref="C69:C70"/>
    <mergeCell ref="D69:D70"/>
    <mergeCell ref="E69:E70"/>
    <mergeCell ref="F69:F70"/>
    <mergeCell ref="I11:I12"/>
    <mergeCell ref="I69:I70"/>
    <mergeCell ref="I71:I72"/>
    <mergeCell ref="F93:F94"/>
    <mergeCell ref="C103:C104"/>
    <mergeCell ref="I79:I80"/>
    <mergeCell ref="I81:I82"/>
    <mergeCell ref="I93:I94"/>
    <mergeCell ref="I103:I104"/>
    <mergeCell ref="I87:I88"/>
    <mergeCell ref="I89:I90"/>
    <mergeCell ref="I91:I92"/>
    <mergeCell ref="G79:G80"/>
    <mergeCell ref="H79:H80"/>
    <mergeCell ref="G81:G82"/>
    <mergeCell ref="I109:I110"/>
    <mergeCell ref="I111:I112"/>
    <mergeCell ref="I113:I114"/>
    <mergeCell ref="C118:I118"/>
    <mergeCell ref="G109:G110"/>
    <mergeCell ref="H109:H110"/>
    <mergeCell ref="G111:G112"/>
    <mergeCell ref="H111:H112"/>
    <mergeCell ref="E111:E112"/>
    <mergeCell ref="F111:F112"/>
    <mergeCell ref="C113:C114"/>
    <mergeCell ref="D113:D114"/>
    <mergeCell ref="E113:E114"/>
    <mergeCell ref="F113:F114"/>
    <mergeCell ref="C109:C110"/>
    <mergeCell ref="D109:D110"/>
    <mergeCell ref="E109:E110"/>
    <mergeCell ref="F109:F110"/>
    <mergeCell ref="C111:C112"/>
    <mergeCell ref="D111:D112"/>
    <mergeCell ref="H113:H114"/>
    <mergeCell ref="C124:C125"/>
    <mergeCell ref="D124:D125"/>
    <mergeCell ref="F125:G125"/>
    <mergeCell ref="D119:G119"/>
    <mergeCell ref="C123:H123"/>
    <mergeCell ref="C71:C72"/>
    <mergeCell ref="D71:D72"/>
    <mergeCell ref="E71:E72"/>
    <mergeCell ref="F71:F72"/>
    <mergeCell ref="C73:C74"/>
    <mergeCell ref="D73:D74"/>
    <mergeCell ref="E73:E74"/>
    <mergeCell ref="F73:F74"/>
    <mergeCell ref="D81:D82"/>
    <mergeCell ref="E81:E82"/>
    <mergeCell ref="F81:F82"/>
    <mergeCell ref="C75:C76"/>
    <mergeCell ref="D75:D76"/>
    <mergeCell ref="E75:E76"/>
    <mergeCell ref="F75:F76"/>
    <mergeCell ref="F101:F102"/>
    <mergeCell ref="F77:F78"/>
    <mergeCell ref="H75:H76"/>
    <mergeCell ref="G77:G78"/>
    <mergeCell ref="H81:H82"/>
    <mergeCell ref="G97:G98"/>
    <mergeCell ref="G101:G102"/>
    <mergeCell ref="G69:G70"/>
    <mergeCell ref="H69:H70"/>
    <mergeCell ref="H39:H40"/>
    <mergeCell ref="H43:H44"/>
    <mergeCell ref="H47:H48"/>
    <mergeCell ref="H51:H52"/>
    <mergeCell ref="H55:H56"/>
    <mergeCell ref="H59:H60"/>
    <mergeCell ref="H63:H64"/>
    <mergeCell ref="H67:H68"/>
    <mergeCell ref="G91:G92"/>
    <mergeCell ref="H91:H92"/>
    <mergeCell ref="G53:G54"/>
    <mergeCell ref="H53:H54"/>
    <mergeCell ref="B113:B114"/>
    <mergeCell ref="B97:B98"/>
    <mergeCell ref="B99:B100"/>
    <mergeCell ref="B101:B102"/>
    <mergeCell ref="G113:G114"/>
    <mergeCell ref="C97:C98"/>
    <mergeCell ref="B11:B12"/>
    <mergeCell ref="D121:G122"/>
    <mergeCell ref="B69:B70"/>
    <mergeCell ref="B71:B72"/>
    <mergeCell ref="B73:B74"/>
    <mergeCell ref="B75:B76"/>
    <mergeCell ref="B77:B78"/>
    <mergeCell ref="B79:B80"/>
    <mergeCell ref="G11:G12"/>
    <mergeCell ref="C77:C78"/>
    <mergeCell ref="D77:D78"/>
    <mergeCell ref="E77:E78"/>
    <mergeCell ref="C79:C80"/>
    <mergeCell ref="D79:D80"/>
    <mergeCell ref="E79:E80"/>
    <mergeCell ref="F79:F80"/>
    <mergeCell ref="B81:B82"/>
    <mergeCell ref="B93:B94"/>
    <mergeCell ref="D93:D94"/>
    <mergeCell ref="E93:E94"/>
    <mergeCell ref="B103:B104"/>
    <mergeCell ref="D91:D92"/>
    <mergeCell ref="E91:E92"/>
    <mergeCell ref="D87:D88"/>
    <mergeCell ref="E87:E88"/>
    <mergeCell ref="D101:D102"/>
    <mergeCell ref="E101:E102"/>
    <mergeCell ref="D103:D104"/>
    <mergeCell ref="E103:E104"/>
    <mergeCell ref="C89:C90"/>
    <mergeCell ref="D89:D90"/>
    <mergeCell ref="E89:E90"/>
    <mergeCell ref="D97:D98"/>
    <mergeCell ref="E97:E98"/>
    <mergeCell ref="D85:D86"/>
    <mergeCell ref="E85:E86"/>
    <mergeCell ref="B109:B110"/>
    <mergeCell ref="B111:B112"/>
    <mergeCell ref="C81:C82"/>
    <mergeCell ref="G87:G88"/>
    <mergeCell ref="H87:H88"/>
    <mergeCell ref="H83:H84"/>
    <mergeCell ref="E83:E84"/>
    <mergeCell ref="F83:F84"/>
    <mergeCell ref="G83:G84"/>
    <mergeCell ref="C91:C92"/>
    <mergeCell ref="B105:B106"/>
    <mergeCell ref="B107:B108"/>
    <mergeCell ref="B89:B90"/>
    <mergeCell ref="B91:B92"/>
    <mergeCell ref="C101:C102"/>
    <mergeCell ref="H101:H102"/>
    <mergeCell ref="C99:C100"/>
    <mergeCell ref="D99:D100"/>
    <mergeCell ref="E99:E100"/>
    <mergeCell ref="F99:F100"/>
    <mergeCell ref="G99:G100"/>
    <mergeCell ref="C93:C94"/>
    <mergeCell ref="F85:F86"/>
    <mergeCell ref="G85:G86"/>
    <mergeCell ref="H85:H86"/>
    <mergeCell ref="I85:I86"/>
    <mergeCell ref="C83:C84"/>
    <mergeCell ref="D83:D84"/>
    <mergeCell ref="C121:C122"/>
    <mergeCell ref="C105:C106"/>
    <mergeCell ref="D105:D106"/>
    <mergeCell ref="E105:E106"/>
    <mergeCell ref="F105:F106"/>
    <mergeCell ref="C115:G115"/>
    <mergeCell ref="C116:G116"/>
    <mergeCell ref="C117:G117"/>
    <mergeCell ref="D120:G120"/>
    <mergeCell ref="I105:I106"/>
    <mergeCell ref="C107:C108"/>
    <mergeCell ref="D107:D108"/>
    <mergeCell ref="E107:E108"/>
    <mergeCell ref="F107:F108"/>
    <mergeCell ref="G107:G108"/>
    <mergeCell ref="H107:H108"/>
    <mergeCell ref="I107:I108"/>
    <mergeCell ref="C85:C86"/>
    <mergeCell ref="F91:F92"/>
    <mergeCell ref="G105:G106"/>
    <mergeCell ref="H93:H94"/>
    <mergeCell ref="H103:H104"/>
    <mergeCell ref="H105:H106"/>
    <mergeCell ref="H97:H98"/>
    <mergeCell ref="H99:H100"/>
    <mergeCell ref="I99:I100"/>
    <mergeCell ref="I101:I102"/>
    <mergeCell ref="I97:I98"/>
    <mergeCell ref="G93:G94"/>
    <mergeCell ref="G103:G104"/>
    <mergeCell ref="F103:F104"/>
    <mergeCell ref="F97:F98"/>
    <mergeCell ref="E41:E42"/>
    <mergeCell ref="F41:F42"/>
    <mergeCell ref="G41:G42"/>
    <mergeCell ref="H41:H42"/>
    <mergeCell ref="I41:I42"/>
    <mergeCell ref="B49:B50"/>
    <mergeCell ref="C49:C50"/>
    <mergeCell ref="D49:D50"/>
    <mergeCell ref="E49:E50"/>
    <mergeCell ref="F49:F50"/>
    <mergeCell ref="G49:G50"/>
    <mergeCell ref="H49:H50"/>
    <mergeCell ref="I49:I50"/>
    <mergeCell ref="B47:B48"/>
    <mergeCell ref="C47:C48"/>
    <mergeCell ref="D47:D48"/>
    <mergeCell ref="E47:E48"/>
    <mergeCell ref="F47:F48"/>
    <mergeCell ref="G47:G48"/>
    <mergeCell ref="B39:B40"/>
    <mergeCell ref="C39:C40"/>
    <mergeCell ref="D39:D40"/>
    <mergeCell ref="E39:E40"/>
    <mergeCell ref="F39:F40"/>
    <mergeCell ref="G39:G40"/>
    <mergeCell ref="I39:I40"/>
    <mergeCell ref="B45:B46"/>
    <mergeCell ref="C45:C46"/>
    <mergeCell ref="D45:D46"/>
    <mergeCell ref="E45:E46"/>
    <mergeCell ref="F45:F46"/>
    <mergeCell ref="G45:G46"/>
    <mergeCell ref="H45:H46"/>
    <mergeCell ref="I45:I46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I53:I54"/>
    <mergeCell ref="B51:B52"/>
    <mergeCell ref="C51:C52"/>
    <mergeCell ref="D51:D52"/>
    <mergeCell ref="E51:E52"/>
    <mergeCell ref="F51:F52"/>
    <mergeCell ref="G51:G52"/>
    <mergeCell ref="B57:B58"/>
    <mergeCell ref="C57:C58"/>
    <mergeCell ref="D57:D58"/>
    <mergeCell ref="E57:E58"/>
    <mergeCell ref="F57:F58"/>
    <mergeCell ref="G57:G58"/>
    <mergeCell ref="H57:H58"/>
    <mergeCell ref="I57:I58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B61:B62"/>
    <mergeCell ref="C61:C62"/>
    <mergeCell ref="D61:D62"/>
    <mergeCell ref="E61:E62"/>
    <mergeCell ref="F61:F62"/>
    <mergeCell ref="G61:G62"/>
    <mergeCell ref="H61:H62"/>
    <mergeCell ref="I61:I62"/>
    <mergeCell ref="B59:B60"/>
    <mergeCell ref="C59:C60"/>
    <mergeCell ref="D59:D60"/>
    <mergeCell ref="E59:E60"/>
    <mergeCell ref="F59:F60"/>
    <mergeCell ref="G59:G60"/>
    <mergeCell ref="B65:B66"/>
    <mergeCell ref="C65:C66"/>
    <mergeCell ref="D65:D66"/>
    <mergeCell ref="E65:E66"/>
    <mergeCell ref="F65:F66"/>
    <mergeCell ref="G65:G66"/>
    <mergeCell ref="H65:H66"/>
    <mergeCell ref="I65:I66"/>
    <mergeCell ref="B63:B64"/>
    <mergeCell ref="C63:C64"/>
    <mergeCell ref="D63:D64"/>
    <mergeCell ref="E63:E64"/>
    <mergeCell ref="F63:F64"/>
    <mergeCell ref="G63:G64"/>
    <mergeCell ref="I67:I68"/>
    <mergeCell ref="B95:B96"/>
    <mergeCell ref="C95:C96"/>
    <mergeCell ref="D95:D96"/>
    <mergeCell ref="E95:E96"/>
    <mergeCell ref="F95:F96"/>
    <mergeCell ref="G95:G96"/>
    <mergeCell ref="H95:H96"/>
    <mergeCell ref="I95:I96"/>
    <mergeCell ref="B67:B68"/>
    <mergeCell ref="C67:C68"/>
    <mergeCell ref="D67:D68"/>
    <mergeCell ref="E67:E68"/>
    <mergeCell ref="F67:F68"/>
    <mergeCell ref="G67:G68"/>
    <mergeCell ref="G89:G90"/>
    <mergeCell ref="H89:H90"/>
    <mergeCell ref="C87:C88"/>
    <mergeCell ref="F87:F88"/>
    <mergeCell ref="B83:B84"/>
    <mergeCell ref="B85:B86"/>
    <mergeCell ref="B87:B88"/>
    <mergeCell ref="F89:F90"/>
    <mergeCell ref="I83:I84"/>
    <mergeCell ref="C13:C14"/>
    <mergeCell ref="D13:D14"/>
    <mergeCell ref="E13:E14"/>
    <mergeCell ref="F13:F14"/>
    <mergeCell ref="G13:G14"/>
    <mergeCell ref="H13:H14"/>
    <mergeCell ref="I13:I14"/>
    <mergeCell ref="C15:C16"/>
    <mergeCell ref="D15:D16"/>
    <mergeCell ref="E15:E16"/>
    <mergeCell ref="F15:F16"/>
    <mergeCell ref="G15:G16"/>
    <mergeCell ref="H15:H16"/>
    <mergeCell ref="I15:I16"/>
    <mergeCell ref="C17:C18"/>
    <mergeCell ref="D17:D18"/>
    <mergeCell ref="E17:E18"/>
    <mergeCell ref="F17:F18"/>
    <mergeCell ref="G17:G18"/>
    <mergeCell ref="H17:H18"/>
    <mergeCell ref="I17:I18"/>
    <mergeCell ref="C19:C20"/>
    <mergeCell ref="D19:D20"/>
    <mergeCell ref="E19:E20"/>
    <mergeCell ref="F19:F20"/>
    <mergeCell ref="G19:G20"/>
    <mergeCell ref="H19:H20"/>
    <mergeCell ref="I19:I20"/>
    <mergeCell ref="G21:G22"/>
    <mergeCell ref="H21:H22"/>
    <mergeCell ref="I21:I22"/>
    <mergeCell ref="C23:C24"/>
    <mergeCell ref="D23:D24"/>
    <mergeCell ref="E23:E24"/>
    <mergeCell ref="F23:F24"/>
    <mergeCell ref="G23:G24"/>
    <mergeCell ref="H23:H24"/>
    <mergeCell ref="I23:I24"/>
    <mergeCell ref="G25:G26"/>
    <mergeCell ref="H25:H26"/>
    <mergeCell ref="I25:I26"/>
    <mergeCell ref="C27:C28"/>
    <mergeCell ref="D27:D28"/>
    <mergeCell ref="E27:E28"/>
    <mergeCell ref="F27:F28"/>
    <mergeCell ref="G27:G28"/>
    <mergeCell ref="H27:H28"/>
    <mergeCell ref="I27:I28"/>
    <mergeCell ref="G29:G30"/>
    <mergeCell ref="H29:H30"/>
    <mergeCell ref="I29:I30"/>
    <mergeCell ref="C31:C32"/>
    <mergeCell ref="D31:D32"/>
    <mergeCell ref="E31:E32"/>
    <mergeCell ref="F31:F32"/>
    <mergeCell ref="G31:G32"/>
    <mergeCell ref="H31:H32"/>
    <mergeCell ref="I31:I32"/>
    <mergeCell ref="C29:C30"/>
    <mergeCell ref="D29:D30"/>
    <mergeCell ref="E29:E30"/>
    <mergeCell ref="G37:G38"/>
    <mergeCell ref="H37:H38"/>
    <mergeCell ref="I37:I38"/>
    <mergeCell ref="C33:C34"/>
    <mergeCell ref="D33:D34"/>
    <mergeCell ref="E33:E34"/>
    <mergeCell ref="F33:F34"/>
    <mergeCell ref="G33:G34"/>
    <mergeCell ref="H33:H34"/>
    <mergeCell ref="I33:I34"/>
    <mergeCell ref="C35:C36"/>
    <mergeCell ref="D35:D36"/>
    <mergeCell ref="E35:E36"/>
    <mergeCell ref="F35:F36"/>
    <mergeCell ref="G35:G36"/>
    <mergeCell ref="H35:H36"/>
    <mergeCell ref="I35:I36"/>
    <mergeCell ref="B19:B20"/>
    <mergeCell ref="B21:B22"/>
    <mergeCell ref="B23:B24"/>
    <mergeCell ref="B25:B26"/>
    <mergeCell ref="B31:B32"/>
    <mergeCell ref="C37:C38"/>
    <mergeCell ref="D37:D38"/>
    <mergeCell ref="E37:E38"/>
    <mergeCell ref="F37:F38"/>
    <mergeCell ref="F29:F30"/>
    <mergeCell ref="C25:C26"/>
    <mergeCell ref="D25:D26"/>
    <mergeCell ref="E25:E26"/>
    <mergeCell ref="F25:F26"/>
    <mergeCell ref="C21:C22"/>
    <mergeCell ref="D21:D22"/>
    <mergeCell ref="E21:E22"/>
    <mergeCell ref="F21:F22"/>
  </mergeCells>
  <phoneticPr fontId="2"/>
  <printOptions horizontalCentered="1" verticalCentered="1"/>
  <pageMargins left="0.39370078740157483" right="0.19685039370078741" top="0.31496062992125984" bottom="0.19685039370078741" header="0.31496062992125984" footer="0.2362204724409449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76"/>
  <sheetViews>
    <sheetView showZeros="0" view="pageBreakPreview" zoomScaleNormal="100" zoomScaleSheetLayoutView="100" workbookViewId="0">
      <selection activeCell="I11" sqref="I11:J12"/>
    </sheetView>
  </sheetViews>
  <sheetFormatPr defaultColWidth="9" defaultRowHeight="13.5" x14ac:dyDescent="0.15"/>
  <cols>
    <col min="1" max="1" width="0.25" style="6" customWidth="1"/>
    <col min="2" max="2" width="3" style="6" customWidth="1"/>
    <col min="3" max="3" width="19.75" style="6" customWidth="1"/>
    <col min="4" max="4" width="32.25" style="6" customWidth="1"/>
    <col min="5" max="5" width="6.625" style="6" customWidth="1"/>
    <col min="6" max="6" width="7.125" style="6" bestFit="1" customWidth="1"/>
    <col min="7" max="7" width="7.625" style="6" customWidth="1"/>
    <col min="8" max="8" width="8.625" style="6" customWidth="1"/>
    <col min="9" max="10" width="7.625" style="6" customWidth="1"/>
    <col min="11" max="16384" width="9" style="6"/>
  </cols>
  <sheetData>
    <row r="1" spans="2:10" ht="14.25" thickBot="1" x14ac:dyDescent="0.2">
      <c r="C1" s="5" t="s">
        <v>23</v>
      </c>
      <c r="D1" s="5"/>
      <c r="F1" s="35" t="str">
        <f>目録!D8</f>
        <v>上川東部①-10-2</v>
      </c>
      <c r="G1" s="24"/>
      <c r="H1" s="24"/>
      <c r="I1" s="24"/>
      <c r="J1" s="24" t="s">
        <v>45</v>
      </c>
    </row>
    <row r="2" spans="2:10" ht="27" customHeight="1" thickBot="1" x14ac:dyDescent="0.2">
      <c r="C2" s="7" t="s">
        <v>4</v>
      </c>
      <c r="D2" s="12" t="str">
        <f>目録!D2</f>
        <v>上川管内全域</v>
      </c>
      <c r="F2" s="25" t="s">
        <v>24</v>
      </c>
      <c r="G2" s="112" t="s">
        <v>44</v>
      </c>
      <c r="H2" s="113"/>
      <c r="I2" s="113"/>
      <c r="J2" s="114"/>
    </row>
    <row r="3" spans="2:10" ht="6.75" customHeight="1" x14ac:dyDescent="0.15"/>
    <row r="4" spans="2:10" ht="5.25" customHeight="1" x14ac:dyDescent="0.15">
      <c r="B4" s="138" t="s">
        <v>25</v>
      </c>
      <c r="C4" s="139"/>
      <c r="D4" s="139"/>
      <c r="E4" s="139"/>
      <c r="F4" s="139"/>
      <c r="G4" s="139"/>
      <c r="H4" s="139"/>
      <c r="I4" s="139"/>
      <c r="J4" s="140"/>
    </row>
    <row r="5" spans="2:10" ht="5.25" customHeight="1" x14ac:dyDescent="0.15">
      <c r="B5" s="141"/>
      <c r="C5" s="142"/>
      <c r="D5" s="142"/>
      <c r="E5" s="142"/>
      <c r="F5" s="142"/>
      <c r="G5" s="142"/>
      <c r="H5" s="142"/>
      <c r="I5" s="142"/>
      <c r="J5" s="143"/>
    </row>
    <row r="6" spans="2:10" ht="5.25" customHeight="1" x14ac:dyDescent="0.15">
      <c r="B6" s="141"/>
      <c r="C6" s="142"/>
      <c r="D6" s="142"/>
      <c r="E6" s="142"/>
      <c r="F6" s="142"/>
      <c r="G6" s="142"/>
      <c r="H6" s="142"/>
      <c r="I6" s="142"/>
      <c r="J6" s="143"/>
    </row>
    <row r="7" spans="2:10" ht="5.25" customHeight="1" x14ac:dyDescent="0.15">
      <c r="B7" s="144"/>
      <c r="C7" s="145"/>
      <c r="D7" s="145"/>
      <c r="E7" s="145"/>
      <c r="F7" s="145"/>
      <c r="G7" s="145"/>
      <c r="H7" s="145"/>
      <c r="I7" s="145"/>
      <c r="J7" s="146"/>
    </row>
    <row r="8" spans="2:10" ht="9" customHeight="1" x14ac:dyDescent="0.15">
      <c r="B8" s="147" t="s">
        <v>26</v>
      </c>
      <c r="C8" s="148" t="s">
        <v>32</v>
      </c>
      <c r="D8" s="148" t="s">
        <v>12</v>
      </c>
      <c r="E8" s="59" t="s">
        <v>27</v>
      </c>
      <c r="F8" s="59" t="s">
        <v>28</v>
      </c>
      <c r="G8" s="154" t="s">
        <v>29</v>
      </c>
      <c r="H8" s="155"/>
      <c r="I8" s="155"/>
      <c r="J8" s="156"/>
    </row>
    <row r="9" spans="2:10" ht="9" customHeight="1" x14ac:dyDescent="0.15">
      <c r="B9" s="147"/>
      <c r="C9" s="149"/>
      <c r="D9" s="151"/>
      <c r="E9" s="153"/>
      <c r="F9" s="153"/>
      <c r="G9" s="157"/>
      <c r="H9" s="158"/>
      <c r="I9" s="158"/>
      <c r="J9" s="159"/>
    </row>
    <row r="10" spans="2:10" ht="9" customHeight="1" x14ac:dyDescent="0.15">
      <c r="B10" s="147"/>
      <c r="C10" s="150"/>
      <c r="D10" s="152"/>
      <c r="E10" s="60"/>
      <c r="F10" s="60"/>
      <c r="G10" s="160"/>
      <c r="H10" s="161"/>
      <c r="I10" s="161"/>
      <c r="J10" s="162"/>
    </row>
    <row r="11" spans="2:10" s="33" customFormat="1" ht="64.5" customHeight="1" x14ac:dyDescent="0.15">
      <c r="B11" s="136"/>
      <c r="C11" s="133" t="s">
        <v>46</v>
      </c>
      <c r="D11" s="133" t="s">
        <v>47</v>
      </c>
      <c r="E11" s="131">
        <v>6</v>
      </c>
      <c r="F11" s="131" t="s">
        <v>48</v>
      </c>
      <c r="G11" s="171" t="s">
        <v>49</v>
      </c>
      <c r="H11" s="172"/>
      <c r="I11" s="163"/>
      <c r="J11" s="164"/>
    </row>
    <row r="12" spans="2:10" s="33" customFormat="1" ht="64.5" customHeight="1" x14ac:dyDescent="0.15">
      <c r="B12" s="137"/>
      <c r="C12" s="134"/>
      <c r="D12" s="134"/>
      <c r="E12" s="132"/>
      <c r="F12" s="132"/>
      <c r="G12" s="173"/>
      <c r="H12" s="174"/>
      <c r="I12" s="165"/>
      <c r="J12" s="166"/>
    </row>
    <row r="13" spans="2:10" s="33" customFormat="1" ht="14.1" customHeight="1" x14ac:dyDescent="0.15">
      <c r="B13" s="136"/>
      <c r="C13" s="133"/>
      <c r="D13" s="133"/>
      <c r="E13" s="131"/>
      <c r="F13" s="131"/>
      <c r="G13" s="167"/>
      <c r="H13" s="168"/>
      <c r="I13" s="163"/>
      <c r="J13" s="164"/>
    </row>
    <row r="14" spans="2:10" s="33" customFormat="1" ht="14.1" customHeight="1" x14ac:dyDescent="0.15">
      <c r="B14" s="137"/>
      <c r="C14" s="134"/>
      <c r="D14" s="134"/>
      <c r="E14" s="132"/>
      <c r="F14" s="132"/>
      <c r="G14" s="169"/>
      <c r="H14" s="170"/>
      <c r="I14" s="165"/>
      <c r="J14" s="166"/>
    </row>
    <row r="15" spans="2:10" s="33" customFormat="1" ht="14.1" customHeight="1" x14ac:dyDescent="0.15">
      <c r="B15" s="136"/>
      <c r="C15" s="133"/>
      <c r="D15" s="133"/>
      <c r="E15" s="131"/>
      <c r="F15" s="131"/>
      <c r="G15" s="167"/>
      <c r="H15" s="168"/>
      <c r="I15" s="163"/>
      <c r="J15" s="164"/>
    </row>
    <row r="16" spans="2:10" s="33" customFormat="1" ht="14.1" customHeight="1" x14ac:dyDescent="0.15">
      <c r="B16" s="137"/>
      <c r="C16" s="134"/>
      <c r="D16" s="134"/>
      <c r="E16" s="132"/>
      <c r="F16" s="132"/>
      <c r="G16" s="169"/>
      <c r="H16" s="170"/>
      <c r="I16" s="165"/>
      <c r="J16" s="166"/>
    </row>
    <row r="17" spans="2:10" s="33" customFormat="1" ht="14.1" customHeight="1" x14ac:dyDescent="0.15">
      <c r="B17" s="136"/>
      <c r="C17" s="133"/>
      <c r="D17" s="133"/>
      <c r="E17" s="131"/>
      <c r="F17" s="131"/>
      <c r="G17" s="167"/>
      <c r="H17" s="168"/>
      <c r="I17" s="163"/>
      <c r="J17" s="164"/>
    </row>
    <row r="18" spans="2:10" s="33" customFormat="1" ht="14.1" customHeight="1" x14ac:dyDescent="0.15">
      <c r="B18" s="137"/>
      <c r="C18" s="134"/>
      <c r="D18" s="134"/>
      <c r="E18" s="132"/>
      <c r="F18" s="132"/>
      <c r="G18" s="169"/>
      <c r="H18" s="170"/>
      <c r="I18" s="165"/>
      <c r="J18" s="166"/>
    </row>
    <row r="19" spans="2:10" s="33" customFormat="1" ht="14.1" customHeight="1" x14ac:dyDescent="0.15">
      <c r="B19" s="136"/>
      <c r="C19" s="133"/>
      <c r="D19" s="133"/>
      <c r="E19" s="131"/>
      <c r="F19" s="131"/>
      <c r="G19" s="167"/>
      <c r="H19" s="168"/>
      <c r="I19" s="163"/>
      <c r="J19" s="164"/>
    </row>
    <row r="20" spans="2:10" s="33" customFormat="1" ht="14.1" customHeight="1" x14ac:dyDescent="0.15">
      <c r="B20" s="137"/>
      <c r="C20" s="134"/>
      <c r="D20" s="134"/>
      <c r="E20" s="132"/>
      <c r="F20" s="132"/>
      <c r="G20" s="169"/>
      <c r="H20" s="170"/>
      <c r="I20" s="165"/>
      <c r="J20" s="166"/>
    </row>
    <row r="21" spans="2:10" s="33" customFormat="1" ht="14.1" customHeight="1" x14ac:dyDescent="0.15">
      <c r="B21" s="136"/>
      <c r="C21" s="133"/>
      <c r="D21" s="133"/>
      <c r="E21" s="131"/>
      <c r="F21" s="131"/>
      <c r="G21" s="167"/>
      <c r="H21" s="168"/>
      <c r="I21" s="163"/>
      <c r="J21" s="164"/>
    </row>
    <row r="22" spans="2:10" s="33" customFormat="1" ht="14.1" customHeight="1" x14ac:dyDescent="0.15">
      <c r="B22" s="137"/>
      <c r="C22" s="134"/>
      <c r="D22" s="134"/>
      <c r="E22" s="132"/>
      <c r="F22" s="132"/>
      <c r="G22" s="169"/>
      <c r="H22" s="170"/>
      <c r="I22" s="165"/>
      <c r="J22" s="166"/>
    </row>
    <row r="23" spans="2:10" s="33" customFormat="1" ht="14.1" customHeight="1" x14ac:dyDescent="0.15">
      <c r="B23" s="136"/>
      <c r="C23" s="133"/>
      <c r="D23" s="133"/>
      <c r="E23" s="131"/>
      <c r="F23" s="131"/>
      <c r="G23" s="167"/>
      <c r="H23" s="168"/>
      <c r="I23" s="163"/>
      <c r="J23" s="164"/>
    </row>
    <row r="24" spans="2:10" s="33" customFormat="1" ht="14.1" customHeight="1" x14ac:dyDescent="0.15">
      <c r="B24" s="137"/>
      <c r="C24" s="134"/>
      <c r="D24" s="134"/>
      <c r="E24" s="132"/>
      <c r="F24" s="132"/>
      <c r="G24" s="169"/>
      <c r="H24" s="170"/>
      <c r="I24" s="165"/>
      <c r="J24" s="166"/>
    </row>
    <row r="25" spans="2:10" s="33" customFormat="1" ht="14.1" customHeight="1" x14ac:dyDescent="0.15">
      <c r="B25" s="136"/>
      <c r="C25" s="133"/>
      <c r="D25" s="133"/>
      <c r="E25" s="131"/>
      <c r="F25" s="131"/>
      <c r="G25" s="167"/>
      <c r="H25" s="168"/>
      <c r="I25" s="163"/>
      <c r="J25" s="164"/>
    </row>
    <row r="26" spans="2:10" s="33" customFormat="1" ht="14.1" customHeight="1" x14ac:dyDescent="0.15">
      <c r="B26" s="137"/>
      <c r="C26" s="134"/>
      <c r="D26" s="134"/>
      <c r="E26" s="132"/>
      <c r="F26" s="132"/>
      <c r="G26" s="169"/>
      <c r="H26" s="170"/>
      <c r="I26" s="165"/>
      <c r="J26" s="166"/>
    </row>
    <row r="27" spans="2:10" s="33" customFormat="1" ht="14.1" customHeight="1" x14ac:dyDescent="0.15">
      <c r="B27" s="124"/>
      <c r="C27" s="39"/>
      <c r="D27" s="39"/>
      <c r="E27" s="131"/>
      <c r="F27" s="131"/>
      <c r="G27" s="175"/>
      <c r="H27" s="176"/>
      <c r="I27" s="163"/>
      <c r="J27" s="164"/>
    </row>
    <row r="28" spans="2:10" s="33" customFormat="1" ht="14.1" customHeight="1" x14ac:dyDescent="0.15">
      <c r="B28" s="135"/>
      <c r="C28" s="40"/>
      <c r="D28" s="40"/>
      <c r="E28" s="132"/>
      <c r="F28" s="132"/>
      <c r="G28" s="177"/>
      <c r="H28" s="178"/>
      <c r="I28" s="165"/>
      <c r="J28" s="166"/>
    </row>
    <row r="29" spans="2:10" s="33" customFormat="1" ht="14.1" customHeight="1" x14ac:dyDescent="0.15">
      <c r="B29" s="124"/>
      <c r="C29" s="39"/>
      <c r="D29" s="39"/>
      <c r="E29" s="131"/>
      <c r="F29" s="131"/>
      <c r="G29" s="175"/>
      <c r="H29" s="176"/>
      <c r="I29" s="163"/>
      <c r="J29" s="164"/>
    </row>
    <row r="30" spans="2:10" s="33" customFormat="1" ht="14.1" customHeight="1" x14ac:dyDescent="0.15">
      <c r="B30" s="135"/>
      <c r="C30" s="40"/>
      <c r="D30" s="40"/>
      <c r="E30" s="132"/>
      <c r="F30" s="132"/>
      <c r="G30" s="177"/>
      <c r="H30" s="178"/>
      <c r="I30" s="165"/>
      <c r="J30" s="166"/>
    </row>
    <row r="31" spans="2:10" s="33" customFormat="1" ht="14.1" customHeight="1" x14ac:dyDescent="0.15">
      <c r="B31" s="124"/>
      <c r="C31" s="39"/>
      <c r="D31" s="39"/>
      <c r="E31" s="131"/>
      <c r="F31" s="131"/>
      <c r="G31" s="175"/>
      <c r="H31" s="176"/>
      <c r="I31" s="163"/>
      <c r="J31" s="164"/>
    </row>
    <row r="32" spans="2:10" s="33" customFormat="1" ht="14.1" customHeight="1" x14ac:dyDescent="0.15">
      <c r="B32" s="135"/>
      <c r="C32" s="40"/>
      <c r="D32" s="40"/>
      <c r="E32" s="132"/>
      <c r="F32" s="132"/>
      <c r="G32" s="177"/>
      <c r="H32" s="178"/>
      <c r="I32" s="165"/>
      <c r="J32" s="166"/>
    </row>
    <row r="33" spans="2:10" s="33" customFormat="1" ht="14.1" customHeight="1" x14ac:dyDescent="0.15">
      <c r="B33" s="124">
        <v>0</v>
      </c>
      <c r="C33" s="39"/>
      <c r="D33" s="39"/>
      <c r="E33" s="131"/>
      <c r="F33" s="131"/>
      <c r="G33" s="175"/>
      <c r="H33" s="176"/>
      <c r="I33" s="163"/>
      <c r="J33" s="164"/>
    </row>
    <row r="34" spans="2:10" s="33" customFormat="1" ht="14.1" customHeight="1" x14ac:dyDescent="0.15">
      <c r="B34" s="135"/>
      <c r="C34" s="40"/>
      <c r="D34" s="40"/>
      <c r="E34" s="132"/>
      <c r="F34" s="132"/>
      <c r="G34" s="177"/>
      <c r="H34" s="178"/>
      <c r="I34" s="165"/>
      <c r="J34" s="166"/>
    </row>
    <row r="35" spans="2:10" s="33" customFormat="1" ht="14.1" customHeight="1" x14ac:dyDescent="0.15">
      <c r="B35" s="124"/>
      <c r="C35" s="39"/>
      <c r="D35" s="39"/>
      <c r="E35" s="131"/>
      <c r="F35" s="131"/>
      <c r="G35" s="175"/>
      <c r="H35" s="176"/>
      <c r="I35" s="163"/>
      <c r="J35" s="164"/>
    </row>
    <row r="36" spans="2:10" s="33" customFormat="1" ht="14.1" customHeight="1" x14ac:dyDescent="0.15">
      <c r="B36" s="125"/>
      <c r="C36" s="134"/>
      <c r="D36" s="134"/>
      <c r="E36" s="179"/>
      <c r="F36" s="179"/>
      <c r="G36" s="177"/>
      <c r="H36" s="178"/>
      <c r="I36" s="165"/>
      <c r="J36" s="166"/>
    </row>
    <row r="37" spans="2:10" s="33" customFormat="1" ht="14.1" customHeight="1" x14ac:dyDescent="0.15">
      <c r="B37" s="124"/>
      <c r="C37" s="39"/>
      <c r="D37" s="39"/>
      <c r="E37" s="131"/>
      <c r="F37" s="131"/>
      <c r="G37" s="175"/>
      <c r="H37" s="176"/>
      <c r="I37" s="163"/>
      <c r="J37" s="164"/>
    </row>
    <row r="38" spans="2:10" s="33" customFormat="1" ht="14.1" customHeight="1" x14ac:dyDescent="0.15">
      <c r="B38" s="125"/>
      <c r="C38" s="134"/>
      <c r="D38" s="134"/>
      <c r="E38" s="179"/>
      <c r="F38" s="179"/>
      <c r="G38" s="177"/>
      <c r="H38" s="178"/>
      <c r="I38" s="165"/>
      <c r="J38" s="166"/>
    </row>
    <row r="39" spans="2:10" s="33" customFormat="1" ht="14.1" customHeight="1" x14ac:dyDescent="0.15">
      <c r="B39" s="124"/>
      <c r="C39" s="39"/>
      <c r="D39" s="39"/>
      <c r="E39" s="131"/>
      <c r="F39" s="131"/>
      <c r="G39" s="175"/>
      <c r="H39" s="176"/>
      <c r="I39" s="163"/>
      <c r="J39" s="164"/>
    </row>
    <row r="40" spans="2:10" s="33" customFormat="1" ht="14.1" customHeight="1" x14ac:dyDescent="0.15">
      <c r="B40" s="125"/>
      <c r="C40" s="134"/>
      <c r="D40" s="134"/>
      <c r="E40" s="179"/>
      <c r="F40" s="179"/>
      <c r="G40" s="177"/>
      <c r="H40" s="178"/>
      <c r="I40" s="165"/>
      <c r="J40" s="166"/>
    </row>
    <row r="41" spans="2:10" s="33" customFormat="1" ht="14.1" customHeight="1" x14ac:dyDescent="0.15">
      <c r="B41" s="124"/>
      <c r="C41" s="39"/>
      <c r="D41" s="39"/>
      <c r="E41" s="131"/>
      <c r="F41" s="131"/>
      <c r="G41" s="175"/>
      <c r="H41" s="176"/>
      <c r="I41" s="163"/>
      <c r="J41" s="164"/>
    </row>
    <row r="42" spans="2:10" s="33" customFormat="1" ht="14.1" customHeight="1" x14ac:dyDescent="0.15">
      <c r="B42" s="125"/>
      <c r="C42" s="134"/>
      <c r="D42" s="134"/>
      <c r="E42" s="179"/>
      <c r="F42" s="179"/>
      <c r="G42" s="177"/>
      <c r="H42" s="178"/>
      <c r="I42" s="165"/>
      <c r="J42" s="166"/>
    </row>
    <row r="43" spans="2:10" s="33" customFormat="1" ht="14.1" customHeight="1" x14ac:dyDescent="0.15">
      <c r="B43" s="124"/>
      <c r="C43" s="39"/>
      <c r="D43" s="39"/>
      <c r="E43" s="131"/>
      <c r="F43" s="131"/>
      <c r="G43" s="175"/>
      <c r="H43" s="176"/>
      <c r="I43" s="163"/>
      <c r="J43" s="164"/>
    </row>
    <row r="44" spans="2:10" s="33" customFormat="1" ht="14.1" customHeight="1" x14ac:dyDescent="0.15">
      <c r="B44" s="125"/>
      <c r="C44" s="134"/>
      <c r="D44" s="134"/>
      <c r="E44" s="179"/>
      <c r="F44" s="179"/>
      <c r="G44" s="177"/>
      <c r="H44" s="178"/>
      <c r="I44" s="165"/>
      <c r="J44" s="166"/>
    </row>
    <row r="45" spans="2:10" s="33" customFormat="1" ht="14.1" customHeight="1" x14ac:dyDescent="0.15">
      <c r="B45" s="124"/>
      <c r="C45" s="39"/>
      <c r="D45" s="39"/>
      <c r="E45" s="131"/>
      <c r="F45" s="131"/>
      <c r="G45" s="175"/>
      <c r="H45" s="176"/>
      <c r="I45" s="163"/>
      <c r="J45" s="164"/>
    </row>
    <row r="46" spans="2:10" s="33" customFormat="1" ht="14.1" customHeight="1" x14ac:dyDescent="0.15">
      <c r="B46" s="125"/>
      <c r="C46" s="134"/>
      <c r="D46" s="134"/>
      <c r="E46" s="179"/>
      <c r="F46" s="179"/>
      <c r="G46" s="177"/>
      <c r="H46" s="178"/>
      <c r="I46" s="165"/>
      <c r="J46" s="166"/>
    </row>
    <row r="47" spans="2:10" s="33" customFormat="1" ht="14.1" customHeight="1" x14ac:dyDescent="0.15">
      <c r="B47" s="124"/>
      <c r="C47" s="39"/>
      <c r="D47" s="39"/>
      <c r="E47" s="131"/>
      <c r="F47" s="131"/>
      <c r="G47" s="175"/>
      <c r="H47" s="176"/>
      <c r="I47" s="163"/>
      <c r="J47" s="164"/>
    </row>
    <row r="48" spans="2:10" s="33" customFormat="1" ht="14.1" customHeight="1" x14ac:dyDescent="0.15">
      <c r="B48" s="125"/>
      <c r="C48" s="134"/>
      <c r="D48" s="134"/>
      <c r="E48" s="179"/>
      <c r="F48" s="179"/>
      <c r="G48" s="177"/>
      <c r="H48" s="178"/>
      <c r="I48" s="165"/>
      <c r="J48" s="166"/>
    </row>
    <row r="49" spans="2:10" s="33" customFormat="1" ht="14.1" hidden="1" customHeight="1" x14ac:dyDescent="0.15">
      <c r="B49" s="124"/>
      <c r="C49" s="39"/>
      <c r="D49" s="39"/>
      <c r="E49" s="131"/>
      <c r="F49" s="131"/>
      <c r="G49" s="175"/>
      <c r="H49" s="176"/>
      <c r="I49" s="163"/>
      <c r="J49" s="164"/>
    </row>
    <row r="50" spans="2:10" s="33" customFormat="1" ht="14.1" hidden="1" customHeight="1" x14ac:dyDescent="0.15">
      <c r="B50" s="125"/>
      <c r="C50" s="134"/>
      <c r="D50" s="134"/>
      <c r="E50" s="179"/>
      <c r="F50" s="179"/>
      <c r="G50" s="177"/>
      <c r="H50" s="178"/>
      <c r="I50" s="165"/>
      <c r="J50" s="166"/>
    </row>
    <row r="51" spans="2:10" ht="14.1" hidden="1" customHeight="1" x14ac:dyDescent="0.15">
      <c r="B51" s="184"/>
      <c r="C51" s="186"/>
      <c r="D51" s="186"/>
      <c r="E51" s="188"/>
      <c r="F51" s="188"/>
      <c r="G51" s="190"/>
      <c r="H51" s="191"/>
      <c r="I51" s="180"/>
      <c r="J51" s="181"/>
    </row>
    <row r="52" spans="2:10" ht="14.1" hidden="1" customHeight="1" x14ac:dyDescent="0.15">
      <c r="B52" s="185"/>
      <c r="C52" s="187"/>
      <c r="D52" s="187"/>
      <c r="E52" s="189"/>
      <c r="F52" s="189"/>
      <c r="G52" s="192"/>
      <c r="H52" s="193"/>
      <c r="I52" s="182"/>
      <c r="J52" s="183"/>
    </row>
    <row r="53" spans="2:10" ht="14.1" hidden="1" customHeight="1" x14ac:dyDescent="0.15">
      <c r="B53" s="184"/>
      <c r="C53" s="186"/>
      <c r="D53" s="39"/>
      <c r="E53" s="188"/>
      <c r="F53" s="188"/>
      <c r="G53" s="190"/>
      <c r="H53" s="191"/>
      <c r="I53" s="180"/>
      <c r="J53" s="181"/>
    </row>
    <row r="54" spans="2:10" ht="14.1" hidden="1" customHeight="1" x14ac:dyDescent="0.15">
      <c r="B54" s="185"/>
      <c r="C54" s="187"/>
      <c r="D54" s="134"/>
      <c r="E54" s="189"/>
      <c r="F54" s="189"/>
      <c r="G54" s="192"/>
      <c r="H54" s="193"/>
      <c r="I54" s="182"/>
      <c r="J54" s="183"/>
    </row>
    <row r="55" spans="2:10" ht="14.1" hidden="1" customHeight="1" x14ac:dyDescent="0.15">
      <c r="B55" s="184"/>
      <c r="C55" s="186"/>
      <c r="D55" s="186"/>
      <c r="E55" s="188"/>
      <c r="F55" s="188"/>
      <c r="G55" s="190"/>
      <c r="H55" s="191"/>
      <c r="I55" s="180"/>
      <c r="J55" s="181"/>
    </row>
    <row r="56" spans="2:10" ht="14.1" hidden="1" customHeight="1" x14ac:dyDescent="0.15">
      <c r="B56" s="185"/>
      <c r="C56" s="187"/>
      <c r="D56" s="187"/>
      <c r="E56" s="189"/>
      <c r="F56" s="189"/>
      <c r="G56" s="192"/>
      <c r="H56" s="193"/>
      <c r="I56" s="182"/>
      <c r="J56" s="183"/>
    </row>
    <row r="57" spans="2:10" ht="14.1" hidden="1" customHeight="1" x14ac:dyDescent="0.15">
      <c r="B57" s="184">
        <v>0</v>
      </c>
      <c r="C57" s="194" t="s">
        <v>34</v>
      </c>
      <c r="D57" s="194" t="s">
        <v>34</v>
      </c>
      <c r="E57" s="196">
        <v>0</v>
      </c>
      <c r="F57" s="196" t="s">
        <v>34</v>
      </c>
      <c r="G57" s="198" t="s">
        <v>34</v>
      </c>
      <c r="H57" s="199"/>
      <c r="I57" s="202">
        <v>0</v>
      </c>
      <c r="J57" s="203"/>
    </row>
    <row r="58" spans="2:10" ht="14.1" hidden="1" customHeight="1" x14ac:dyDescent="0.15">
      <c r="B58" s="185"/>
      <c r="C58" s="195"/>
      <c r="D58" s="195"/>
      <c r="E58" s="197"/>
      <c r="F58" s="197"/>
      <c r="G58" s="200"/>
      <c r="H58" s="201"/>
      <c r="I58" s="204"/>
      <c r="J58" s="205"/>
    </row>
    <row r="59" spans="2:10" ht="14.1" hidden="1" customHeight="1" x14ac:dyDescent="0.15">
      <c r="B59" s="184">
        <v>0</v>
      </c>
      <c r="C59" s="194" t="s">
        <v>34</v>
      </c>
      <c r="D59" s="194" t="s">
        <v>34</v>
      </c>
      <c r="E59" s="196">
        <v>0</v>
      </c>
      <c r="F59" s="196" t="s">
        <v>34</v>
      </c>
      <c r="G59" s="198" t="s">
        <v>34</v>
      </c>
      <c r="H59" s="199"/>
      <c r="I59" s="202">
        <v>0</v>
      </c>
      <c r="J59" s="203"/>
    </row>
    <row r="60" spans="2:10" ht="14.1" hidden="1" customHeight="1" x14ac:dyDescent="0.15">
      <c r="B60" s="185"/>
      <c r="C60" s="195"/>
      <c r="D60" s="195"/>
      <c r="E60" s="197"/>
      <c r="F60" s="197"/>
      <c r="G60" s="200"/>
      <c r="H60" s="201"/>
      <c r="I60" s="204"/>
      <c r="J60" s="205"/>
    </row>
    <row r="61" spans="2:10" ht="14.1" hidden="1" customHeight="1" x14ac:dyDescent="0.15">
      <c r="B61" s="184">
        <v>0</v>
      </c>
      <c r="C61" s="206" t="s">
        <v>34</v>
      </c>
      <c r="D61" s="206" t="s">
        <v>34</v>
      </c>
      <c r="E61" s="184">
        <v>0</v>
      </c>
      <c r="F61" s="184" t="s">
        <v>34</v>
      </c>
      <c r="G61" s="167" t="s">
        <v>34</v>
      </c>
      <c r="H61" s="168"/>
      <c r="I61" s="208">
        <v>0</v>
      </c>
      <c r="J61" s="209"/>
    </row>
    <row r="62" spans="2:10" ht="14.1" hidden="1" customHeight="1" x14ac:dyDescent="0.15">
      <c r="B62" s="185"/>
      <c r="C62" s="207"/>
      <c r="D62" s="207"/>
      <c r="E62" s="185"/>
      <c r="F62" s="185"/>
      <c r="G62" s="169"/>
      <c r="H62" s="170"/>
      <c r="I62" s="210"/>
      <c r="J62" s="211"/>
    </row>
    <row r="63" spans="2:10" ht="14.1" hidden="1" customHeight="1" x14ac:dyDescent="0.15">
      <c r="B63" s="184">
        <v>0</v>
      </c>
      <c r="C63" s="206" t="s">
        <v>34</v>
      </c>
      <c r="D63" s="206" t="s">
        <v>34</v>
      </c>
      <c r="E63" s="184">
        <v>0</v>
      </c>
      <c r="F63" s="184" t="s">
        <v>34</v>
      </c>
      <c r="G63" s="167" t="s">
        <v>34</v>
      </c>
      <c r="H63" s="168"/>
      <c r="I63" s="208">
        <v>0</v>
      </c>
      <c r="J63" s="209"/>
    </row>
    <row r="64" spans="2:10" ht="14.1" hidden="1" customHeight="1" x14ac:dyDescent="0.15">
      <c r="B64" s="185"/>
      <c r="C64" s="207"/>
      <c r="D64" s="207"/>
      <c r="E64" s="185"/>
      <c r="F64" s="185"/>
      <c r="G64" s="169"/>
      <c r="H64" s="170"/>
      <c r="I64" s="210"/>
      <c r="J64" s="211"/>
    </row>
    <row r="65" spans="2:10" ht="14.1" hidden="1" customHeight="1" x14ac:dyDescent="0.15">
      <c r="B65" s="184">
        <v>0</v>
      </c>
      <c r="C65" s="206" t="s">
        <v>34</v>
      </c>
      <c r="D65" s="206" t="s">
        <v>34</v>
      </c>
      <c r="E65" s="184">
        <v>0</v>
      </c>
      <c r="F65" s="184" t="s">
        <v>34</v>
      </c>
      <c r="G65" s="167" t="s">
        <v>34</v>
      </c>
      <c r="H65" s="168"/>
      <c r="I65" s="208">
        <v>0</v>
      </c>
      <c r="J65" s="209"/>
    </row>
    <row r="66" spans="2:10" ht="14.1" hidden="1" customHeight="1" x14ac:dyDescent="0.15">
      <c r="B66" s="185"/>
      <c r="C66" s="207"/>
      <c r="D66" s="207"/>
      <c r="E66" s="185"/>
      <c r="F66" s="185"/>
      <c r="G66" s="169"/>
      <c r="H66" s="170"/>
      <c r="I66" s="210"/>
      <c r="J66" s="211"/>
    </row>
    <row r="67" spans="2:10" ht="14.1" hidden="1" customHeight="1" x14ac:dyDescent="0.15">
      <c r="B67" s="184">
        <v>0</v>
      </c>
      <c r="C67" s="206" t="s">
        <v>34</v>
      </c>
      <c r="D67" s="206" t="s">
        <v>34</v>
      </c>
      <c r="E67" s="184">
        <v>0</v>
      </c>
      <c r="F67" s="184" t="s">
        <v>34</v>
      </c>
      <c r="G67" s="167" t="s">
        <v>34</v>
      </c>
      <c r="H67" s="168"/>
      <c r="I67" s="208">
        <v>0</v>
      </c>
      <c r="J67" s="209"/>
    </row>
    <row r="68" spans="2:10" ht="14.1" hidden="1" customHeight="1" x14ac:dyDescent="0.15">
      <c r="B68" s="185"/>
      <c r="C68" s="207"/>
      <c r="D68" s="207"/>
      <c r="E68" s="185"/>
      <c r="F68" s="185"/>
      <c r="G68" s="169"/>
      <c r="H68" s="170"/>
      <c r="I68" s="210"/>
      <c r="J68" s="211"/>
    </row>
    <row r="69" spans="2:10" ht="14.1" hidden="1" customHeight="1" x14ac:dyDescent="0.15">
      <c r="B69" s="184">
        <v>0</v>
      </c>
      <c r="C69" s="206" t="s">
        <v>34</v>
      </c>
      <c r="D69" s="206" t="s">
        <v>34</v>
      </c>
      <c r="E69" s="184">
        <v>0</v>
      </c>
      <c r="F69" s="184" t="s">
        <v>34</v>
      </c>
      <c r="G69" s="167" t="s">
        <v>34</v>
      </c>
      <c r="H69" s="168"/>
      <c r="I69" s="208">
        <v>0</v>
      </c>
      <c r="J69" s="209"/>
    </row>
    <row r="70" spans="2:10" ht="14.1" hidden="1" customHeight="1" x14ac:dyDescent="0.15">
      <c r="B70" s="185"/>
      <c r="C70" s="207"/>
      <c r="D70" s="207"/>
      <c r="E70" s="185"/>
      <c r="F70" s="185"/>
      <c r="G70" s="169"/>
      <c r="H70" s="170"/>
      <c r="I70" s="210"/>
      <c r="J70" s="211"/>
    </row>
    <row r="71" spans="2:10" ht="15" customHeight="1" x14ac:dyDescent="0.15">
      <c r="B71" s="212"/>
      <c r="C71" s="213"/>
      <c r="D71" s="213"/>
      <c r="E71" s="213"/>
      <c r="F71" s="213"/>
      <c r="G71" s="213"/>
      <c r="H71" s="213"/>
      <c r="I71" s="213"/>
      <c r="J71" s="214"/>
    </row>
    <row r="72" spans="2:10" ht="27.95" customHeight="1" x14ac:dyDescent="0.15">
      <c r="B72" s="121" t="s">
        <v>30</v>
      </c>
      <c r="C72" s="215"/>
      <c r="D72" s="118" t="str">
        <f>目録!D119</f>
        <v>令和７年10月２日</v>
      </c>
      <c r="E72" s="108"/>
      <c r="F72" s="108"/>
      <c r="G72" s="109"/>
      <c r="H72" s="34"/>
      <c r="I72" s="9"/>
      <c r="J72" s="4"/>
    </row>
    <row r="73" spans="2:10" ht="27.95" customHeight="1" x14ac:dyDescent="0.15">
      <c r="B73" s="121" t="s">
        <v>31</v>
      </c>
      <c r="C73" s="109"/>
      <c r="D73" s="26" t="str">
        <f>G2</f>
        <v>北海道上川高等学校</v>
      </c>
      <c r="E73" s="216"/>
      <c r="F73" s="216"/>
      <c r="G73" s="217"/>
      <c r="H73" s="27"/>
      <c r="I73" s="9"/>
      <c r="J73" s="4"/>
    </row>
    <row r="74" spans="2:10" ht="16.5" customHeight="1" x14ac:dyDescent="0.15">
      <c r="B74" s="218"/>
      <c r="C74" s="219"/>
      <c r="D74" s="28"/>
      <c r="E74" s="28"/>
      <c r="F74" s="220"/>
      <c r="G74" s="220"/>
      <c r="H74" s="29"/>
      <c r="I74" s="30"/>
      <c r="J74" s="31"/>
    </row>
    <row r="76" spans="2:10" x14ac:dyDescent="0.15">
      <c r="C76" s="5"/>
      <c r="D76" s="5"/>
    </row>
  </sheetData>
  <mergeCells count="225">
    <mergeCell ref="B71:J71"/>
    <mergeCell ref="B72:C72"/>
    <mergeCell ref="D72:G72"/>
    <mergeCell ref="B73:C73"/>
    <mergeCell ref="E73:G73"/>
    <mergeCell ref="B74:C74"/>
    <mergeCell ref="F74:G74"/>
    <mergeCell ref="I67:J68"/>
    <mergeCell ref="B69:B70"/>
    <mergeCell ref="C69:C70"/>
    <mergeCell ref="D69:D70"/>
    <mergeCell ref="E69:E70"/>
    <mergeCell ref="F69:F70"/>
    <mergeCell ref="G69:H70"/>
    <mergeCell ref="I69:J70"/>
    <mergeCell ref="B67:B68"/>
    <mergeCell ref="C67:C68"/>
    <mergeCell ref="D67:D68"/>
    <mergeCell ref="E67:E68"/>
    <mergeCell ref="F67:F68"/>
    <mergeCell ref="G67:H68"/>
    <mergeCell ref="I63:J64"/>
    <mergeCell ref="B65:B66"/>
    <mergeCell ref="C65:C66"/>
    <mergeCell ref="D65:D66"/>
    <mergeCell ref="E65:E66"/>
    <mergeCell ref="F65:F66"/>
    <mergeCell ref="G65:H66"/>
    <mergeCell ref="I65:J66"/>
    <mergeCell ref="B63:B64"/>
    <mergeCell ref="C63:C64"/>
    <mergeCell ref="D63:D64"/>
    <mergeCell ref="E63:E64"/>
    <mergeCell ref="F63:F64"/>
    <mergeCell ref="G63:H64"/>
    <mergeCell ref="I59:J60"/>
    <mergeCell ref="B61:B62"/>
    <mergeCell ref="C61:C62"/>
    <mergeCell ref="D61:D62"/>
    <mergeCell ref="E61:E62"/>
    <mergeCell ref="F61:F62"/>
    <mergeCell ref="G61:H62"/>
    <mergeCell ref="I61:J62"/>
    <mergeCell ref="B59:B60"/>
    <mergeCell ref="C59:C60"/>
    <mergeCell ref="D59:D60"/>
    <mergeCell ref="E59:E60"/>
    <mergeCell ref="F59:F60"/>
    <mergeCell ref="G59:H60"/>
    <mergeCell ref="I55:J56"/>
    <mergeCell ref="B57:B58"/>
    <mergeCell ref="C57:C58"/>
    <mergeCell ref="D57:D58"/>
    <mergeCell ref="E57:E58"/>
    <mergeCell ref="F57:F58"/>
    <mergeCell ref="G57:H58"/>
    <mergeCell ref="I57:J58"/>
    <mergeCell ref="B55:B56"/>
    <mergeCell ref="C55:C56"/>
    <mergeCell ref="D55:D56"/>
    <mergeCell ref="E55:E56"/>
    <mergeCell ref="F55:F56"/>
    <mergeCell ref="G55:H56"/>
    <mergeCell ref="I51:J52"/>
    <mergeCell ref="B53:B54"/>
    <mergeCell ref="C53:C54"/>
    <mergeCell ref="D53:D54"/>
    <mergeCell ref="E53:E54"/>
    <mergeCell ref="F53:F54"/>
    <mergeCell ref="G53:H54"/>
    <mergeCell ref="I53:J54"/>
    <mergeCell ref="B51:B52"/>
    <mergeCell ref="C51:C52"/>
    <mergeCell ref="D51:D52"/>
    <mergeCell ref="E51:E52"/>
    <mergeCell ref="F51:F52"/>
    <mergeCell ref="G51:H52"/>
    <mergeCell ref="I47:J48"/>
    <mergeCell ref="B49:B50"/>
    <mergeCell ref="C49:C50"/>
    <mergeCell ref="D49:D50"/>
    <mergeCell ref="E49:E50"/>
    <mergeCell ref="F49:F50"/>
    <mergeCell ref="G49:H50"/>
    <mergeCell ref="I49:J50"/>
    <mergeCell ref="B47:B48"/>
    <mergeCell ref="C47:C48"/>
    <mergeCell ref="D47:D48"/>
    <mergeCell ref="E47:E48"/>
    <mergeCell ref="F47:F48"/>
    <mergeCell ref="G47:H48"/>
    <mergeCell ref="I43:J44"/>
    <mergeCell ref="B45:B46"/>
    <mergeCell ref="C45:C46"/>
    <mergeCell ref="D45:D46"/>
    <mergeCell ref="E45:E46"/>
    <mergeCell ref="F45:F46"/>
    <mergeCell ref="G45:H46"/>
    <mergeCell ref="I45:J46"/>
    <mergeCell ref="B43:B44"/>
    <mergeCell ref="C43:C44"/>
    <mergeCell ref="D43:D44"/>
    <mergeCell ref="E43:E44"/>
    <mergeCell ref="F43:F44"/>
    <mergeCell ref="G43:H44"/>
    <mergeCell ref="I39:J40"/>
    <mergeCell ref="B41:B42"/>
    <mergeCell ref="C41:C42"/>
    <mergeCell ref="D41:D42"/>
    <mergeCell ref="E41:E42"/>
    <mergeCell ref="F41:F42"/>
    <mergeCell ref="G41:H42"/>
    <mergeCell ref="I41:J42"/>
    <mergeCell ref="B39:B40"/>
    <mergeCell ref="C39:C40"/>
    <mergeCell ref="D39:D40"/>
    <mergeCell ref="E39:E40"/>
    <mergeCell ref="F39:F40"/>
    <mergeCell ref="G39:H40"/>
    <mergeCell ref="I31:J32"/>
    <mergeCell ref="G33:H34"/>
    <mergeCell ref="I33:J34"/>
    <mergeCell ref="G31:H32"/>
    <mergeCell ref="I35:J36"/>
    <mergeCell ref="B37:B38"/>
    <mergeCell ref="C37:C38"/>
    <mergeCell ref="D37:D38"/>
    <mergeCell ref="E37:E38"/>
    <mergeCell ref="F37:F38"/>
    <mergeCell ref="G37:H38"/>
    <mergeCell ref="I37:J38"/>
    <mergeCell ref="B35:B36"/>
    <mergeCell ref="C35:C36"/>
    <mergeCell ref="D35:D36"/>
    <mergeCell ref="E35:E36"/>
    <mergeCell ref="F35:F36"/>
    <mergeCell ref="G35:H36"/>
    <mergeCell ref="C33:C34"/>
    <mergeCell ref="D33:D34"/>
    <mergeCell ref="E33:E34"/>
    <mergeCell ref="F33:F34"/>
    <mergeCell ref="C31:C32"/>
    <mergeCell ref="D31:D32"/>
    <mergeCell ref="G21:H22"/>
    <mergeCell ref="I21:J22"/>
    <mergeCell ref="G19:H20"/>
    <mergeCell ref="I23:J24"/>
    <mergeCell ref="G25:H26"/>
    <mergeCell ref="I25:J26"/>
    <mergeCell ref="G23:H24"/>
    <mergeCell ref="I27:J28"/>
    <mergeCell ref="G29:H30"/>
    <mergeCell ref="I29:J30"/>
    <mergeCell ref="G27:H28"/>
    <mergeCell ref="B13:B14"/>
    <mergeCell ref="G13:H14"/>
    <mergeCell ref="I13:J14"/>
    <mergeCell ref="G11:H12"/>
    <mergeCell ref="I15:J16"/>
    <mergeCell ref="G17:H18"/>
    <mergeCell ref="I17:J18"/>
    <mergeCell ref="G15:H16"/>
    <mergeCell ref="I19:J20"/>
    <mergeCell ref="C19:C20"/>
    <mergeCell ref="D19:D20"/>
    <mergeCell ref="E19:E20"/>
    <mergeCell ref="F19:F20"/>
    <mergeCell ref="C17:C18"/>
    <mergeCell ref="D17:D18"/>
    <mergeCell ref="E17:E18"/>
    <mergeCell ref="F17:F18"/>
    <mergeCell ref="C15:C16"/>
    <mergeCell ref="D15:D16"/>
    <mergeCell ref="E15:E16"/>
    <mergeCell ref="F15:F16"/>
    <mergeCell ref="C13:C14"/>
    <mergeCell ref="D13:D14"/>
    <mergeCell ref="E13:E14"/>
    <mergeCell ref="G2:J2"/>
    <mergeCell ref="B4:J7"/>
    <mergeCell ref="B8:B10"/>
    <mergeCell ref="C8:C10"/>
    <mergeCell ref="D8:D10"/>
    <mergeCell ref="E8:E10"/>
    <mergeCell ref="F8:F10"/>
    <mergeCell ref="G8:J10"/>
    <mergeCell ref="I11:J12"/>
    <mergeCell ref="B11:B12"/>
    <mergeCell ref="B27:B28"/>
    <mergeCell ref="B29:B30"/>
    <mergeCell ref="B31:B32"/>
    <mergeCell ref="B33:B34"/>
    <mergeCell ref="B15:B16"/>
    <mergeCell ref="B17:B18"/>
    <mergeCell ref="B19:B20"/>
    <mergeCell ref="B21:B22"/>
    <mergeCell ref="B23:B24"/>
    <mergeCell ref="B25:B26"/>
    <mergeCell ref="E31:E32"/>
    <mergeCell ref="F31:F32"/>
    <mergeCell ref="C29:C30"/>
    <mergeCell ref="D29:D30"/>
    <mergeCell ref="E29:E30"/>
    <mergeCell ref="F29:F30"/>
    <mergeCell ref="C27:C28"/>
    <mergeCell ref="D27:D28"/>
    <mergeCell ref="E27:E28"/>
    <mergeCell ref="F27:F28"/>
    <mergeCell ref="F13:F14"/>
    <mergeCell ref="C11:C12"/>
    <mergeCell ref="D11:D12"/>
    <mergeCell ref="E11:E12"/>
    <mergeCell ref="F11:F12"/>
    <mergeCell ref="C25:C26"/>
    <mergeCell ref="D25:D26"/>
    <mergeCell ref="E25:E26"/>
    <mergeCell ref="F25:F26"/>
    <mergeCell ref="C23:C24"/>
    <mergeCell ref="D23:D24"/>
    <mergeCell ref="E23:E24"/>
    <mergeCell ref="F23:F24"/>
    <mergeCell ref="C21:C22"/>
    <mergeCell ref="D21:D22"/>
    <mergeCell ref="E21:E22"/>
    <mergeCell ref="F21:F22"/>
  </mergeCells>
  <phoneticPr fontId="13"/>
  <printOptions horizontalCentered="1" verticalCentered="1"/>
  <pageMargins left="0.27559055118110237" right="0" top="0.27559055118110237" bottom="0.19685039370078741" header="0.31496062992125984" footer="0.19685039370078741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90"/>
  <sheetViews>
    <sheetView showZeros="0" view="pageBreakPreview" zoomScaleNormal="100" zoomScaleSheetLayoutView="100" workbookViewId="0">
      <selection activeCell="D19" sqref="D19:D20"/>
    </sheetView>
  </sheetViews>
  <sheetFormatPr defaultColWidth="9" defaultRowHeight="13.5" x14ac:dyDescent="0.15"/>
  <cols>
    <col min="1" max="1" width="0.25" style="6" customWidth="1"/>
    <col min="2" max="2" width="3" style="6" customWidth="1"/>
    <col min="3" max="3" width="19.75" style="6" customWidth="1"/>
    <col min="4" max="4" width="32.25" style="6" customWidth="1"/>
    <col min="5" max="5" width="6.625" style="6" customWidth="1"/>
    <col min="6" max="6" width="7.125" style="6" bestFit="1" customWidth="1"/>
    <col min="7" max="7" width="7.625" style="6" customWidth="1"/>
    <col min="8" max="8" width="8.625" style="6" customWidth="1"/>
    <col min="9" max="10" width="7.625" style="6" customWidth="1"/>
    <col min="11" max="16384" width="9" style="6"/>
  </cols>
  <sheetData>
    <row r="1" spans="2:10" ht="14.25" thickBot="1" x14ac:dyDescent="0.2">
      <c r="C1" s="5" t="s">
        <v>23</v>
      </c>
      <c r="D1" s="5"/>
      <c r="F1" s="35" t="str">
        <f>目録!D8</f>
        <v>上川東部①-10-2</v>
      </c>
      <c r="G1" s="24"/>
      <c r="H1" s="24"/>
      <c r="I1" s="24"/>
      <c r="J1" s="24" t="s">
        <v>36</v>
      </c>
    </row>
    <row r="2" spans="2:10" ht="27" customHeight="1" thickBot="1" x14ac:dyDescent="0.2">
      <c r="C2" s="7" t="s">
        <v>4</v>
      </c>
      <c r="D2" s="12" t="str">
        <f>目録!D2</f>
        <v>上川管内全域</v>
      </c>
      <c r="F2" s="25" t="s">
        <v>24</v>
      </c>
      <c r="G2" s="112"/>
      <c r="H2" s="113"/>
      <c r="I2" s="113"/>
      <c r="J2" s="114"/>
    </row>
    <row r="3" spans="2:10" ht="6.75" customHeight="1" x14ac:dyDescent="0.15"/>
    <row r="4" spans="2:10" ht="5.25" customHeight="1" x14ac:dyDescent="0.15">
      <c r="B4" s="138" t="s">
        <v>25</v>
      </c>
      <c r="C4" s="139"/>
      <c r="D4" s="139"/>
      <c r="E4" s="139"/>
      <c r="F4" s="139"/>
      <c r="G4" s="139"/>
      <c r="H4" s="139"/>
      <c r="I4" s="139"/>
      <c r="J4" s="140"/>
    </row>
    <row r="5" spans="2:10" ht="5.25" customHeight="1" x14ac:dyDescent="0.15">
      <c r="B5" s="141"/>
      <c r="C5" s="142"/>
      <c r="D5" s="142"/>
      <c r="E5" s="142"/>
      <c r="F5" s="142"/>
      <c r="G5" s="142"/>
      <c r="H5" s="142"/>
      <c r="I5" s="142"/>
      <c r="J5" s="143"/>
    </row>
    <row r="6" spans="2:10" ht="5.25" customHeight="1" x14ac:dyDescent="0.15">
      <c r="B6" s="141"/>
      <c r="C6" s="142"/>
      <c r="D6" s="142"/>
      <c r="E6" s="142"/>
      <c r="F6" s="142"/>
      <c r="G6" s="142"/>
      <c r="H6" s="142"/>
      <c r="I6" s="142"/>
      <c r="J6" s="143"/>
    </row>
    <row r="7" spans="2:10" ht="5.25" customHeight="1" x14ac:dyDescent="0.15">
      <c r="B7" s="144"/>
      <c r="C7" s="145"/>
      <c r="D7" s="145"/>
      <c r="E7" s="145"/>
      <c r="F7" s="145"/>
      <c r="G7" s="145"/>
      <c r="H7" s="145"/>
      <c r="I7" s="145"/>
      <c r="J7" s="146"/>
    </row>
    <row r="8" spans="2:10" ht="9" customHeight="1" x14ac:dyDescent="0.15">
      <c r="B8" s="147" t="s">
        <v>26</v>
      </c>
      <c r="C8" s="148" t="s">
        <v>15</v>
      </c>
      <c r="D8" s="148" t="s">
        <v>12</v>
      </c>
      <c r="E8" s="59" t="s">
        <v>27</v>
      </c>
      <c r="F8" s="59" t="s">
        <v>28</v>
      </c>
      <c r="G8" s="154" t="s">
        <v>29</v>
      </c>
      <c r="H8" s="155"/>
      <c r="I8" s="155"/>
      <c r="J8" s="156"/>
    </row>
    <row r="9" spans="2:10" ht="9" customHeight="1" x14ac:dyDescent="0.15">
      <c r="B9" s="147"/>
      <c r="C9" s="149"/>
      <c r="D9" s="151"/>
      <c r="E9" s="153"/>
      <c r="F9" s="153"/>
      <c r="G9" s="157"/>
      <c r="H9" s="158"/>
      <c r="I9" s="158"/>
      <c r="J9" s="159"/>
    </row>
    <row r="10" spans="2:10" ht="9" customHeight="1" x14ac:dyDescent="0.15">
      <c r="B10" s="147"/>
      <c r="C10" s="150"/>
      <c r="D10" s="152"/>
      <c r="E10" s="60"/>
      <c r="F10" s="60"/>
      <c r="G10" s="160"/>
      <c r="H10" s="161"/>
      <c r="I10" s="161"/>
      <c r="J10" s="162"/>
    </row>
    <row r="11" spans="2:10" s="33" customFormat="1" ht="14.1" customHeight="1" x14ac:dyDescent="0.15">
      <c r="B11" s="131"/>
      <c r="C11" s="39"/>
      <c r="D11" s="39"/>
      <c r="E11" s="131"/>
      <c r="F11" s="131"/>
      <c r="G11" s="175"/>
      <c r="H11" s="176"/>
      <c r="I11" s="163"/>
      <c r="J11" s="164"/>
    </row>
    <row r="12" spans="2:10" s="33" customFormat="1" ht="14.1" customHeight="1" x14ac:dyDescent="0.15">
      <c r="B12" s="179"/>
      <c r="C12" s="40"/>
      <c r="D12" s="40"/>
      <c r="E12" s="132"/>
      <c r="F12" s="132"/>
      <c r="G12" s="177"/>
      <c r="H12" s="178"/>
      <c r="I12" s="165"/>
      <c r="J12" s="166"/>
    </row>
    <row r="13" spans="2:10" s="33" customFormat="1" ht="14.1" customHeight="1" x14ac:dyDescent="0.15">
      <c r="B13" s="131"/>
      <c r="C13" s="39"/>
      <c r="D13" s="39"/>
      <c r="E13" s="131"/>
      <c r="F13" s="131"/>
      <c r="G13" s="175"/>
      <c r="H13" s="176"/>
      <c r="I13" s="163"/>
      <c r="J13" s="164"/>
    </row>
    <row r="14" spans="2:10" s="33" customFormat="1" ht="14.1" customHeight="1" x14ac:dyDescent="0.15">
      <c r="B14" s="179"/>
      <c r="C14" s="40"/>
      <c r="D14" s="40"/>
      <c r="E14" s="132"/>
      <c r="F14" s="132"/>
      <c r="G14" s="177"/>
      <c r="H14" s="178"/>
      <c r="I14" s="165"/>
      <c r="J14" s="166"/>
    </row>
    <row r="15" spans="2:10" s="33" customFormat="1" ht="14.1" customHeight="1" x14ac:dyDescent="0.15">
      <c r="B15" s="124"/>
      <c r="C15" s="39"/>
      <c r="D15" s="39"/>
      <c r="E15" s="131"/>
      <c r="F15" s="131"/>
      <c r="G15" s="175"/>
      <c r="H15" s="176"/>
      <c r="I15" s="163"/>
      <c r="J15" s="164"/>
    </row>
    <row r="16" spans="2:10" s="33" customFormat="1" ht="14.1" customHeight="1" x14ac:dyDescent="0.15">
      <c r="B16" s="125"/>
      <c r="C16" s="40"/>
      <c r="D16" s="40"/>
      <c r="E16" s="132"/>
      <c r="F16" s="132"/>
      <c r="G16" s="177"/>
      <c r="H16" s="178"/>
      <c r="I16" s="165"/>
      <c r="J16" s="166"/>
    </row>
    <row r="17" spans="2:10" s="33" customFormat="1" ht="14.1" customHeight="1" x14ac:dyDescent="0.15">
      <c r="B17" s="124"/>
      <c r="C17" s="39"/>
      <c r="D17" s="39"/>
      <c r="E17" s="131"/>
      <c r="F17" s="131"/>
      <c r="G17" s="175"/>
      <c r="H17" s="176"/>
      <c r="I17" s="163"/>
      <c r="J17" s="164"/>
    </row>
    <row r="18" spans="2:10" s="33" customFormat="1" ht="14.1" customHeight="1" x14ac:dyDescent="0.15">
      <c r="B18" s="125"/>
      <c r="C18" s="40"/>
      <c r="D18" s="40"/>
      <c r="E18" s="132"/>
      <c r="F18" s="132"/>
      <c r="G18" s="177"/>
      <c r="H18" s="178"/>
      <c r="I18" s="165"/>
      <c r="J18" s="166"/>
    </row>
    <row r="19" spans="2:10" s="33" customFormat="1" ht="14.1" customHeight="1" x14ac:dyDescent="0.15">
      <c r="B19" s="124"/>
      <c r="C19" s="39"/>
      <c r="D19" s="39"/>
      <c r="E19" s="131"/>
      <c r="F19" s="131"/>
      <c r="G19" s="175"/>
      <c r="H19" s="176"/>
      <c r="I19" s="163"/>
      <c r="J19" s="164"/>
    </row>
    <row r="20" spans="2:10" s="33" customFormat="1" ht="14.1" customHeight="1" x14ac:dyDescent="0.15">
      <c r="B20" s="125"/>
      <c r="C20" s="40"/>
      <c r="D20" s="40"/>
      <c r="E20" s="132"/>
      <c r="F20" s="132"/>
      <c r="G20" s="177"/>
      <c r="H20" s="178"/>
      <c r="I20" s="165"/>
      <c r="J20" s="166"/>
    </row>
    <row r="21" spans="2:10" s="33" customFormat="1" ht="14.1" customHeight="1" x14ac:dyDescent="0.15">
      <c r="B21" s="124"/>
      <c r="C21" s="39"/>
      <c r="D21" s="39"/>
      <c r="E21" s="131"/>
      <c r="F21" s="131"/>
      <c r="G21" s="175"/>
      <c r="H21" s="176"/>
      <c r="I21" s="163"/>
      <c r="J21" s="164"/>
    </row>
    <row r="22" spans="2:10" s="33" customFormat="1" ht="14.1" customHeight="1" x14ac:dyDescent="0.15">
      <c r="B22" s="125"/>
      <c r="C22" s="40"/>
      <c r="D22" s="40"/>
      <c r="E22" s="132"/>
      <c r="F22" s="132"/>
      <c r="G22" s="177"/>
      <c r="H22" s="178"/>
      <c r="I22" s="165"/>
      <c r="J22" s="166"/>
    </row>
    <row r="23" spans="2:10" s="33" customFormat="1" ht="14.1" customHeight="1" x14ac:dyDescent="0.15">
      <c r="B23" s="124"/>
      <c r="C23" s="39"/>
      <c r="D23" s="39"/>
      <c r="E23" s="131"/>
      <c r="F23" s="131"/>
      <c r="G23" s="175"/>
      <c r="H23" s="176"/>
      <c r="I23" s="163"/>
      <c r="J23" s="164"/>
    </row>
    <row r="24" spans="2:10" s="33" customFormat="1" ht="14.1" customHeight="1" x14ac:dyDescent="0.15">
      <c r="B24" s="125"/>
      <c r="C24" s="40"/>
      <c r="D24" s="40"/>
      <c r="E24" s="132"/>
      <c r="F24" s="132"/>
      <c r="G24" s="177"/>
      <c r="H24" s="178"/>
      <c r="I24" s="165"/>
      <c r="J24" s="166"/>
    </row>
    <row r="25" spans="2:10" s="33" customFormat="1" ht="14.1" customHeight="1" x14ac:dyDescent="0.15">
      <c r="B25" s="124"/>
      <c r="C25" s="39"/>
      <c r="D25" s="39"/>
      <c r="E25" s="131"/>
      <c r="F25" s="131"/>
      <c r="G25" s="175"/>
      <c r="H25" s="176"/>
      <c r="I25" s="163"/>
      <c r="J25" s="164"/>
    </row>
    <row r="26" spans="2:10" s="33" customFormat="1" ht="14.1" customHeight="1" x14ac:dyDescent="0.15">
      <c r="B26" s="125"/>
      <c r="C26" s="40"/>
      <c r="D26" s="40"/>
      <c r="E26" s="132"/>
      <c r="F26" s="132"/>
      <c r="G26" s="177"/>
      <c r="H26" s="178"/>
      <c r="I26" s="165"/>
      <c r="J26" s="166"/>
    </row>
    <row r="27" spans="2:10" s="33" customFormat="1" ht="14.1" customHeight="1" x14ac:dyDescent="0.15">
      <c r="B27" s="124"/>
      <c r="C27" s="39"/>
      <c r="D27" s="39"/>
      <c r="E27" s="131"/>
      <c r="F27" s="131"/>
      <c r="G27" s="175"/>
      <c r="H27" s="176"/>
      <c r="I27" s="163"/>
      <c r="J27" s="164"/>
    </row>
    <row r="28" spans="2:10" s="33" customFormat="1" ht="14.1" customHeight="1" x14ac:dyDescent="0.15">
      <c r="B28" s="125"/>
      <c r="C28" s="134"/>
      <c r="D28" s="134"/>
      <c r="E28" s="179"/>
      <c r="F28" s="179"/>
      <c r="G28" s="177"/>
      <c r="H28" s="178"/>
      <c r="I28" s="165"/>
      <c r="J28" s="166"/>
    </row>
    <row r="29" spans="2:10" s="33" customFormat="1" ht="14.1" customHeight="1" x14ac:dyDescent="0.15">
      <c r="B29" s="124"/>
      <c r="C29" s="39"/>
      <c r="D29" s="39"/>
      <c r="E29" s="131"/>
      <c r="F29" s="131"/>
      <c r="G29" s="175"/>
      <c r="H29" s="176"/>
      <c r="I29" s="163"/>
      <c r="J29" s="164"/>
    </row>
    <row r="30" spans="2:10" s="33" customFormat="1" ht="14.1" customHeight="1" x14ac:dyDescent="0.15">
      <c r="B30" s="125"/>
      <c r="C30" s="134"/>
      <c r="D30" s="134"/>
      <c r="E30" s="179"/>
      <c r="F30" s="179"/>
      <c r="G30" s="177"/>
      <c r="H30" s="178"/>
      <c r="I30" s="165"/>
      <c r="J30" s="166"/>
    </row>
    <row r="31" spans="2:10" s="33" customFormat="1" ht="14.1" customHeight="1" x14ac:dyDescent="0.15">
      <c r="B31" s="124"/>
      <c r="C31" s="39"/>
      <c r="D31" s="39"/>
      <c r="E31" s="131"/>
      <c r="F31" s="131"/>
      <c r="G31" s="175"/>
      <c r="H31" s="176"/>
      <c r="I31" s="163"/>
      <c r="J31" s="164"/>
    </row>
    <row r="32" spans="2:10" s="33" customFormat="1" ht="14.1" customHeight="1" x14ac:dyDescent="0.15">
      <c r="B32" s="125"/>
      <c r="C32" s="134"/>
      <c r="D32" s="134"/>
      <c r="E32" s="179"/>
      <c r="F32" s="179"/>
      <c r="G32" s="177"/>
      <c r="H32" s="178"/>
      <c r="I32" s="165"/>
      <c r="J32" s="166"/>
    </row>
    <row r="33" spans="2:10" s="33" customFormat="1" ht="14.1" customHeight="1" x14ac:dyDescent="0.15">
      <c r="B33" s="124"/>
      <c r="C33" s="39"/>
      <c r="D33" s="39"/>
      <c r="E33" s="131"/>
      <c r="F33" s="131"/>
      <c r="G33" s="175"/>
      <c r="H33" s="176"/>
      <c r="I33" s="163"/>
      <c r="J33" s="164"/>
    </row>
    <row r="34" spans="2:10" s="33" customFormat="1" ht="14.1" customHeight="1" x14ac:dyDescent="0.15">
      <c r="B34" s="125"/>
      <c r="C34" s="134"/>
      <c r="D34" s="134"/>
      <c r="E34" s="179"/>
      <c r="F34" s="179"/>
      <c r="G34" s="177"/>
      <c r="H34" s="178"/>
      <c r="I34" s="165"/>
      <c r="J34" s="166"/>
    </row>
    <row r="35" spans="2:10" s="33" customFormat="1" ht="14.1" customHeight="1" x14ac:dyDescent="0.15">
      <c r="B35" s="124"/>
      <c r="C35" s="39"/>
      <c r="D35" s="39"/>
      <c r="E35" s="131"/>
      <c r="F35" s="131"/>
      <c r="G35" s="175"/>
      <c r="H35" s="176"/>
      <c r="I35" s="163"/>
      <c r="J35" s="164"/>
    </row>
    <row r="36" spans="2:10" s="33" customFormat="1" ht="14.1" customHeight="1" x14ac:dyDescent="0.15">
      <c r="B36" s="125"/>
      <c r="C36" s="134"/>
      <c r="D36" s="134"/>
      <c r="E36" s="179"/>
      <c r="F36" s="179"/>
      <c r="G36" s="177"/>
      <c r="H36" s="178"/>
      <c r="I36" s="165"/>
      <c r="J36" s="166"/>
    </row>
    <row r="37" spans="2:10" s="33" customFormat="1" ht="14.1" customHeight="1" x14ac:dyDescent="0.15">
      <c r="B37" s="124"/>
      <c r="C37" s="39"/>
      <c r="D37" s="39"/>
      <c r="E37" s="131"/>
      <c r="F37" s="131"/>
      <c r="G37" s="175"/>
      <c r="H37" s="176"/>
      <c r="I37" s="163"/>
      <c r="J37" s="164"/>
    </row>
    <row r="38" spans="2:10" s="33" customFormat="1" ht="14.1" customHeight="1" x14ac:dyDescent="0.15">
      <c r="B38" s="125"/>
      <c r="C38" s="134"/>
      <c r="D38" s="134"/>
      <c r="E38" s="179"/>
      <c r="F38" s="179"/>
      <c r="G38" s="177"/>
      <c r="H38" s="178"/>
      <c r="I38" s="165"/>
      <c r="J38" s="166"/>
    </row>
    <row r="39" spans="2:10" s="33" customFormat="1" ht="14.1" customHeight="1" x14ac:dyDescent="0.15">
      <c r="B39" s="124"/>
      <c r="C39" s="39"/>
      <c r="D39" s="39"/>
      <c r="E39" s="131"/>
      <c r="F39" s="131"/>
      <c r="G39" s="175"/>
      <c r="H39" s="176"/>
      <c r="I39" s="163"/>
      <c r="J39" s="164"/>
    </row>
    <row r="40" spans="2:10" s="33" customFormat="1" ht="14.1" customHeight="1" x14ac:dyDescent="0.15">
      <c r="B40" s="125"/>
      <c r="C40" s="134"/>
      <c r="D40" s="134"/>
      <c r="E40" s="179"/>
      <c r="F40" s="179"/>
      <c r="G40" s="177"/>
      <c r="H40" s="178"/>
      <c r="I40" s="165"/>
      <c r="J40" s="166"/>
    </row>
    <row r="41" spans="2:10" s="33" customFormat="1" ht="14.1" customHeight="1" x14ac:dyDescent="0.15">
      <c r="B41" s="124"/>
      <c r="C41" s="39"/>
      <c r="D41" s="39"/>
      <c r="E41" s="131"/>
      <c r="F41" s="131"/>
      <c r="G41" s="175"/>
      <c r="H41" s="176"/>
      <c r="I41" s="163"/>
      <c r="J41" s="164"/>
    </row>
    <row r="42" spans="2:10" s="33" customFormat="1" ht="14.1" customHeight="1" x14ac:dyDescent="0.15">
      <c r="B42" s="125"/>
      <c r="C42" s="134"/>
      <c r="D42" s="134"/>
      <c r="E42" s="179"/>
      <c r="F42" s="179"/>
      <c r="G42" s="177"/>
      <c r="H42" s="178"/>
      <c r="I42" s="165"/>
      <c r="J42" s="166"/>
    </row>
    <row r="43" spans="2:10" s="33" customFormat="1" ht="14.1" customHeight="1" x14ac:dyDescent="0.15">
      <c r="B43" s="124"/>
      <c r="C43" s="39"/>
      <c r="D43" s="39"/>
      <c r="E43" s="131"/>
      <c r="F43" s="131"/>
      <c r="G43" s="175"/>
      <c r="H43" s="176"/>
      <c r="I43" s="163"/>
      <c r="J43" s="164"/>
    </row>
    <row r="44" spans="2:10" s="33" customFormat="1" ht="14.1" customHeight="1" x14ac:dyDescent="0.15">
      <c r="B44" s="125"/>
      <c r="C44" s="134"/>
      <c r="D44" s="134"/>
      <c r="E44" s="179"/>
      <c r="F44" s="179"/>
      <c r="G44" s="177"/>
      <c r="H44" s="178"/>
      <c r="I44" s="165"/>
      <c r="J44" s="166"/>
    </row>
    <row r="45" spans="2:10" s="33" customFormat="1" ht="14.1" customHeight="1" x14ac:dyDescent="0.15">
      <c r="B45" s="124"/>
      <c r="C45" s="39"/>
      <c r="D45" s="39"/>
      <c r="E45" s="131"/>
      <c r="F45" s="131"/>
      <c r="G45" s="175"/>
      <c r="H45" s="176"/>
      <c r="I45" s="163"/>
      <c r="J45" s="164"/>
    </row>
    <row r="46" spans="2:10" s="33" customFormat="1" ht="14.1" customHeight="1" x14ac:dyDescent="0.15">
      <c r="B46" s="125"/>
      <c r="C46" s="134"/>
      <c r="D46" s="134"/>
      <c r="E46" s="179"/>
      <c r="F46" s="179"/>
      <c r="G46" s="177"/>
      <c r="H46" s="178"/>
      <c r="I46" s="165"/>
      <c r="J46" s="166"/>
    </row>
    <row r="47" spans="2:10" s="33" customFormat="1" ht="14.1" customHeight="1" x14ac:dyDescent="0.15">
      <c r="B47" s="124"/>
      <c r="C47" s="39"/>
      <c r="D47" s="39"/>
      <c r="E47" s="131"/>
      <c r="F47" s="131"/>
      <c r="G47" s="175"/>
      <c r="H47" s="176"/>
      <c r="I47" s="163"/>
      <c r="J47" s="164"/>
    </row>
    <row r="48" spans="2:10" s="33" customFormat="1" ht="14.1" customHeight="1" x14ac:dyDescent="0.15">
      <c r="B48" s="125"/>
      <c r="C48" s="134"/>
      <c r="D48" s="134"/>
      <c r="E48" s="179"/>
      <c r="F48" s="179"/>
      <c r="G48" s="177"/>
      <c r="H48" s="178"/>
      <c r="I48" s="165"/>
      <c r="J48" s="166"/>
    </row>
    <row r="49" spans="2:10" s="33" customFormat="1" ht="14.1" customHeight="1" x14ac:dyDescent="0.15">
      <c r="B49" s="124"/>
      <c r="C49" s="39"/>
      <c r="D49" s="39"/>
      <c r="E49" s="131"/>
      <c r="F49" s="131"/>
      <c r="G49" s="175"/>
      <c r="H49" s="176"/>
      <c r="I49" s="163"/>
      <c r="J49" s="164"/>
    </row>
    <row r="50" spans="2:10" s="33" customFormat="1" ht="14.1" customHeight="1" x14ac:dyDescent="0.15">
      <c r="B50" s="125"/>
      <c r="C50" s="134"/>
      <c r="D50" s="134"/>
      <c r="E50" s="179"/>
      <c r="F50" s="179"/>
      <c r="G50" s="177"/>
      <c r="H50" s="178"/>
      <c r="I50" s="165"/>
      <c r="J50" s="166"/>
    </row>
    <row r="51" spans="2:10" ht="14.1" customHeight="1" x14ac:dyDescent="0.15">
      <c r="B51" s="184"/>
      <c r="C51" s="186"/>
      <c r="D51" s="186"/>
      <c r="E51" s="188"/>
      <c r="F51" s="188"/>
      <c r="G51" s="175"/>
      <c r="H51" s="176"/>
      <c r="I51" s="180"/>
      <c r="J51" s="181"/>
    </row>
    <row r="52" spans="2:10" ht="14.1" customHeight="1" x14ac:dyDescent="0.15">
      <c r="B52" s="185"/>
      <c r="C52" s="187"/>
      <c r="D52" s="187"/>
      <c r="E52" s="189"/>
      <c r="F52" s="189"/>
      <c r="G52" s="177"/>
      <c r="H52" s="178"/>
      <c r="I52" s="182"/>
      <c r="J52" s="183"/>
    </row>
    <row r="53" spans="2:10" ht="14.1" customHeight="1" x14ac:dyDescent="0.15">
      <c r="B53" s="184"/>
      <c r="C53" s="186"/>
      <c r="D53" s="39"/>
      <c r="E53" s="188"/>
      <c r="F53" s="188"/>
      <c r="G53" s="190"/>
      <c r="H53" s="191"/>
      <c r="I53" s="180"/>
      <c r="J53" s="181"/>
    </row>
    <row r="54" spans="2:10" ht="14.1" customHeight="1" x14ac:dyDescent="0.15">
      <c r="B54" s="185"/>
      <c r="C54" s="187"/>
      <c r="D54" s="134"/>
      <c r="E54" s="189"/>
      <c r="F54" s="189"/>
      <c r="G54" s="192"/>
      <c r="H54" s="193"/>
      <c r="I54" s="182"/>
      <c r="J54" s="183"/>
    </row>
    <row r="55" spans="2:10" ht="14.1" customHeight="1" x14ac:dyDescent="0.15">
      <c r="B55" s="184"/>
      <c r="C55" s="186"/>
      <c r="D55" s="186"/>
      <c r="E55" s="188"/>
      <c r="F55" s="188"/>
      <c r="G55" s="190"/>
      <c r="H55" s="191"/>
      <c r="I55" s="180"/>
      <c r="J55" s="181"/>
    </row>
    <row r="56" spans="2:10" ht="14.1" customHeight="1" x14ac:dyDescent="0.15">
      <c r="B56" s="185"/>
      <c r="C56" s="187"/>
      <c r="D56" s="187"/>
      <c r="E56" s="189"/>
      <c r="F56" s="189"/>
      <c r="G56" s="192"/>
      <c r="H56" s="193"/>
      <c r="I56" s="182"/>
      <c r="J56" s="183"/>
    </row>
    <row r="57" spans="2:10" ht="14.1" hidden="1" customHeight="1" x14ac:dyDescent="0.15">
      <c r="B57" s="184"/>
      <c r="C57" s="186"/>
      <c r="D57" s="186"/>
      <c r="E57" s="188"/>
      <c r="F57" s="188"/>
      <c r="G57" s="198"/>
      <c r="H57" s="199"/>
      <c r="I57" s="202"/>
      <c r="J57" s="203"/>
    </row>
    <row r="58" spans="2:10" ht="14.1" hidden="1" customHeight="1" x14ac:dyDescent="0.15">
      <c r="B58" s="185"/>
      <c r="C58" s="187"/>
      <c r="D58" s="187"/>
      <c r="E58" s="189"/>
      <c r="F58" s="189"/>
      <c r="G58" s="200"/>
      <c r="H58" s="201"/>
      <c r="I58" s="204"/>
      <c r="J58" s="205"/>
    </row>
    <row r="59" spans="2:10" ht="14.1" hidden="1" customHeight="1" x14ac:dyDescent="0.15">
      <c r="B59" s="184"/>
      <c r="C59" s="186"/>
      <c r="D59" s="186"/>
      <c r="E59" s="188"/>
      <c r="F59" s="188"/>
      <c r="G59" s="198"/>
      <c r="H59" s="199"/>
      <c r="I59" s="202"/>
      <c r="J59" s="203"/>
    </row>
    <row r="60" spans="2:10" ht="14.1" hidden="1" customHeight="1" x14ac:dyDescent="0.15">
      <c r="B60" s="185"/>
      <c r="C60" s="187"/>
      <c r="D60" s="187"/>
      <c r="E60" s="189"/>
      <c r="F60" s="189"/>
      <c r="G60" s="200"/>
      <c r="H60" s="201"/>
      <c r="I60" s="204"/>
      <c r="J60" s="205"/>
    </row>
    <row r="61" spans="2:10" ht="14.1" hidden="1" customHeight="1" x14ac:dyDescent="0.15">
      <c r="B61" s="184"/>
      <c r="C61" s="223"/>
      <c r="D61" s="223"/>
      <c r="E61" s="221"/>
      <c r="F61" s="221"/>
      <c r="G61" s="167"/>
      <c r="H61" s="168"/>
      <c r="I61" s="208"/>
      <c r="J61" s="209"/>
    </row>
    <row r="62" spans="2:10" ht="14.1" hidden="1" customHeight="1" x14ac:dyDescent="0.15">
      <c r="B62" s="185"/>
      <c r="C62" s="224"/>
      <c r="D62" s="224"/>
      <c r="E62" s="222"/>
      <c r="F62" s="222"/>
      <c r="G62" s="169"/>
      <c r="H62" s="170"/>
      <c r="I62" s="210"/>
      <c r="J62" s="211"/>
    </row>
    <row r="63" spans="2:10" ht="14.1" hidden="1" customHeight="1" x14ac:dyDescent="0.15">
      <c r="B63" s="184"/>
      <c r="C63" s="223"/>
      <c r="D63" s="122"/>
      <c r="E63" s="221"/>
      <c r="F63" s="221"/>
      <c r="G63" s="231"/>
      <c r="H63" s="232"/>
      <c r="I63" s="208"/>
      <c r="J63" s="209"/>
    </row>
    <row r="64" spans="2:10" ht="14.1" hidden="1" customHeight="1" x14ac:dyDescent="0.15">
      <c r="B64" s="227"/>
      <c r="C64" s="228"/>
      <c r="D64" s="229"/>
      <c r="E64" s="230"/>
      <c r="F64" s="230"/>
      <c r="G64" s="233"/>
      <c r="H64" s="234"/>
      <c r="I64" s="225"/>
      <c r="J64" s="226"/>
    </row>
    <row r="65" spans="2:10" ht="14.1" hidden="1" customHeight="1" x14ac:dyDescent="0.15">
      <c r="B65" s="184"/>
      <c r="C65" s="223"/>
      <c r="D65" s="223"/>
      <c r="E65" s="221"/>
      <c r="F65" s="221"/>
      <c r="G65" s="167"/>
      <c r="H65" s="168"/>
      <c r="I65" s="208"/>
      <c r="J65" s="209"/>
    </row>
    <row r="66" spans="2:10" ht="14.1" hidden="1" customHeight="1" x14ac:dyDescent="0.15">
      <c r="B66" s="185"/>
      <c r="C66" s="224"/>
      <c r="D66" s="224"/>
      <c r="E66" s="222"/>
      <c r="F66" s="222"/>
      <c r="G66" s="169"/>
      <c r="H66" s="170"/>
      <c r="I66" s="210"/>
      <c r="J66" s="211"/>
    </row>
    <row r="67" spans="2:10" ht="14.1" hidden="1" customHeight="1" x14ac:dyDescent="0.15">
      <c r="B67" s="184"/>
      <c r="C67" s="223"/>
      <c r="D67" s="223"/>
      <c r="E67" s="221"/>
      <c r="F67" s="221"/>
      <c r="G67" s="167"/>
      <c r="H67" s="168"/>
      <c r="I67" s="208"/>
      <c r="J67" s="209"/>
    </row>
    <row r="68" spans="2:10" ht="14.1" hidden="1" customHeight="1" x14ac:dyDescent="0.15">
      <c r="B68" s="185"/>
      <c r="C68" s="224"/>
      <c r="D68" s="224"/>
      <c r="E68" s="222"/>
      <c r="F68" s="222"/>
      <c r="G68" s="169"/>
      <c r="H68" s="170"/>
      <c r="I68" s="210"/>
      <c r="J68" s="211"/>
    </row>
    <row r="69" spans="2:10" ht="14.1" hidden="1" customHeight="1" x14ac:dyDescent="0.15">
      <c r="B69" s="184"/>
      <c r="C69" s="223"/>
      <c r="D69" s="223"/>
      <c r="E69" s="221"/>
      <c r="F69" s="221"/>
      <c r="G69" s="167"/>
      <c r="H69" s="168"/>
      <c r="I69" s="208"/>
      <c r="J69" s="209"/>
    </row>
    <row r="70" spans="2:10" ht="14.1" hidden="1" customHeight="1" x14ac:dyDescent="0.15">
      <c r="B70" s="185"/>
      <c r="C70" s="224"/>
      <c r="D70" s="224"/>
      <c r="E70" s="222"/>
      <c r="F70" s="222"/>
      <c r="G70" s="169"/>
      <c r="H70" s="170"/>
      <c r="I70" s="210"/>
      <c r="J70" s="211"/>
    </row>
    <row r="71" spans="2:10" ht="14.1" hidden="1" customHeight="1" x14ac:dyDescent="0.15">
      <c r="B71" s="184"/>
      <c r="C71" s="223"/>
      <c r="D71" s="223"/>
      <c r="E71" s="221"/>
      <c r="F71" s="221"/>
      <c r="G71" s="167"/>
      <c r="H71" s="168"/>
      <c r="I71" s="208"/>
      <c r="J71" s="209"/>
    </row>
    <row r="72" spans="2:10" ht="14.1" hidden="1" customHeight="1" x14ac:dyDescent="0.15">
      <c r="B72" s="185"/>
      <c r="C72" s="224"/>
      <c r="D72" s="224"/>
      <c r="E72" s="222"/>
      <c r="F72" s="222"/>
      <c r="G72" s="169"/>
      <c r="H72" s="170"/>
      <c r="I72" s="210"/>
      <c r="J72" s="211"/>
    </row>
    <row r="73" spans="2:10" ht="14.1" hidden="1" customHeight="1" x14ac:dyDescent="0.15">
      <c r="B73" s="184"/>
      <c r="C73" s="223"/>
      <c r="D73" s="223"/>
      <c r="E73" s="221"/>
      <c r="F73" s="221"/>
      <c r="G73" s="167"/>
      <c r="H73" s="168"/>
      <c r="I73" s="208"/>
      <c r="J73" s="209"/>
    </row>
    <row r="74" spans="2:10" ht="14.1" hidden="1" customHeight="1" x14ac:dyDescent="0.15">
      <c r="B74" s="185"/>
      <c r="C74" s="224"/>
      <c r="D74" s="224"/>
      <c r="E74" s="222"/>
      <c r="F74" s="222"/>
      <c r="G74" s="169"/>
      <c r="H74" s="170"/>
      <c r="I74" s="210"/>
      <c r="J74" s="211"/>
    </row>
    <row r="75" spans="2:10" ht="14.1" hidden="1" customHeight="1" x14ac:dyDescent="0.15">
      <c r="B75" s="184"/>
      <c r="C75" s="223"/>
      <c r="D75" s="223"/>
      <c r="E75" s="221"/>
      <c r="F75" s="221"/>
      <c r="G75" s="167"/>
      <c r="H75" s="168"/>
      <c r="I75" s="208"/>
      <c r="J75" s="209"/>
    </row>
    <row r="76" spans="2:10" ht="14.1" hidden="1" customHeight="1" x14ac:dyDescent="0.15">
      <c r="B76" s="185"/>
      <c r="C76" s="224"/>
      <c r="D76" s="224"/>
      <c r="E76" s="222"/>
      <c r="F76" s="222"/>
      <c r="G76" s="169"/>
      <c r="H76" s="170"/>
      <c r="I76" s="210"/>
      <c r="J76" s="211"/>
    </row>
    <row r="77" spans="2:10" ht="14.1" hidden="1" customHeight="1" x14ac:dyDescent="0.15">
      <c r="B77" s="184"/>
      <c r="C77" s="223"/>
      <c r="D77" s="223"/>
      <c r="E77" s="221"/>
      <c r="F77" s="221"/>
      <c r="G77" s="167"/>
      <c r="H77" s="168"/>
      <c r="I77" s="208"/>
      <c r="J77" s="209"/>
    </row>
    <row r="78" spans="2:10" ht="14.1" hidden="1" customHeight="1" x14ac:dyDescent="0.15">
      <c r="B78" s="185"/>
      <c r="C78" s="224"/>
      <c r="D78" s="224"/>
      <c r="E78" s="222"/>
      <c r="F78" s="222"/>
      <c r="G78" s="169"/>
      <c r="H78" s="170"/>
      <c r="I78" s="210"/>
      <c r="J78" s="211"/>
    </row>
    <row r="79" spans="2:10" ht="14.1" hidden="1" customHeight="1" x14ac:dyDescent="0.15">
      <c r="B79" s="184"/>
      <c r="C79" s="223"/>
      <c r="D79" s="122"/>
      <c r="E79" s="221"/>
      <c r="F79" s="221"/>
      <c r="G79" s="167"/>
      <c r="H79" s="168"/>
      <c r="I79" s="208"/>
      <c r="J79" s="209"/>
    </row>
    <row r="80" spans="2:10" ht="14.1" hidden="1" customHeight="1" x14ac:dyDescent="0.15">
      <c r="B80" s="185"/>
      <c r="C80" s="224"/>
      <c r="D80" s="123"/>
      <c r="E80" s="222"/>
      <c r="F80" s="222"/>
      <c r="G80" s="169"/>
      <c r="H80" s="170"/>
      <c r="I80" s="210"/>
      <c r="J80" s="211"/>
    </row>
    <row r="81" spans="2:10" ht="14.1" hidden="1" customHeight="1" x14ac:dyDescent="0.15">
      <c r="B81" s="184"/>
      <c r="C81" s="223"/>
      <c r="D81" s="122"/>
      <c r="E81" s="221"/>
      <c r="F81" s="221"/>
      <c r="G81" s="167"/>
      <c r="H81" s="168"/>
      <c r="I81" s="208"/>
      <c r="J81" s="209"/>
    </row>
    <row r="82" spans="2:10" ht="14.1" hidden="1" customHeight="1" x14ac:dyDescent="0.15">
      <c r="B82" s="185"/>
      <c r="C82" s="224"/>
      <c r="D82" s="123"/>
      <c r="E82" s="222"/>
      <c r="F82" s="222"/>
      <c r="G82" s="169"/>
      <c r="H82" s="170"/>
      <c r="I82" s="210"/>
      <c r="J82" s="211"/>
    </row>
    <row r="83" spans="2:10" ht="14.1" hidden="1" customHeight="1" x14ac:dyDescent="0.15">
      <c r="B83" s="184"/>
      <c r="C83" s="223"/>
      <c r="D83" s="223"/>
      <c r="E83" s="221"/>
      <c r="F83" s="221"/>
      <c r="G83" s="167"/>
      <c r="H83" s="168"/>
      <c r="I83" s="208"/>
      <c r="J83" s="209"/>
    </row>
    <row r="84" spans="2:10" ht="14.1" hidden="1" customHeight="1" x14ac:dyDescent="0.15">
      <c r="B84" s="185"/>
      <c r="C84" s="224"/>
      <c r="D84" s="224"/>
      <c r="E84" s="222"/>
      <c r="F84" s="222"/>
      <c r="G84" s="169"/>
      <c r="H84" s="170"/>
      <c r="I84" s="210"/>
      <c r="J84" s="211"/>
    </row>
    <row r="85" spans="2:10" ht="15" customHeight="1" x14ac:dyDescent="0.15">
      <c r="B85" s="212"/>
      <c r="C85" s="213"/>
      <c r="D85" s="213"/>
      <c r="E85" s="213"/>
      <c r="F85" s="213"/>
      <c r="G85" s="213"/>
      <c r="H85" s="213"/>
      <c r="I85" s="213"/>
      <c r="J85" s="214"/>
    </row>
    <row r="86" spans="2:10" ht="27.95" customHeight="1" x14ac:dyDescent="0.15">
      <c r="B86" s="121" t="s">
        <v>30</v>
      </c>
      <c r="C86" s="215"/>
      <c r="D86" s="118" t="str">
        <f>目録!D119</f>
        <v>令和７年10月２日</v>
      </c>
      <c r="E86" s="119"/>
      <c r="F86" s="119"/>
      <c r="G86" s="120"/>
      <c r="H86" s="36"/>
      <c r="I86" s="9"/>
      <c r="J86" s="4"/>
    </row>
    <row r="87" spans="2:10" ht="27.95" customHeight="1" x14ac:dyDescent="0.15">
      <c r="B87" s="121" t="s">
        <v>31</v>
      </c>
      <c r="C87" s="109"/>
      <c r="D87" s="26">
        <f>G2</f>
        <v>0</v>
      </c>
      <c r="E87" s="216"/>
      <c r="F87" s="216"/>
      <c r="G87" s="217"/>
      <c r="H87" s="27"/>
      <c r="I87" s="9"/>
      <c r="J87" s="4"/>
    </row>
    <row r="88" spans="2:10" ht="16.5" customHeight="1" x14ac:dyDescent="0.15">
      <c r="B88" s="218"/>
      <c r="C88" s="219"/>
      <c r="D88" s="28"/>
      <c r="E88" s="28"/>
      <c r="F88" s="220"/>
      <c r="G88" s="220"/>
      <c r="H88" s="29"/>
      <c r="I88" s="30"/>
      <c r="J88" s="31"/>
    </row>
    <row r="90" spans="2:10" x14ac:dyDescent="0.15">
      <c r="C90" s="5"/>
      <c r="D90" s="5"/>
    </row>
  </sheetData>
  <mergeCells count="274">
    <mergeCell ref="G2:J2"/>
    <mergeCell ref="B4:J7"/>
    <mergeCell ref="B8:B10"/>
    <mergeCell ref="C8:C10"/>
    <mergeCell ref="D8:D10"/>
    <mergeCell ref="E8:E10"/>
    <mergeCell ref="F8:F10"/>
    <mergeCell ref="G8:J10"/>
    <mergeCell ref="I11:J12"/>
    <mergeCell ref="B13:B14"/>
    <mergeCell ref="C13:C14"/>
    <mergeCell ref="D13:D14"/>
    <mergeCell ref="E13:E14"/>
    <mergeCell ref="F13:F14"/>
    <mergeCell ref="G13:H14"/>
    <mergeCell ref="I13:J14"/>
    <mergeCell ref="B11:B12"/>
    <mergeCell ref="C11:C12"/>
    <mergeCell ref="D11:D12"/>
    <mergeCell ref="E11:E12"/>
    <mergeCell ref="F11:F12"/>
    <mergeCell ref="G11:H12"/>
    <mergeCell ref="I15:J16"/>
    <mergeCell ref="B17:B18"/>
    <mergeCell ref="C17:C18"/>
    <mergeCell ref="D17:D18"/>
    <mergeCell ref="E17:E18"/>
    <mergeCell ref="F17:F18"/>
    <mergeCell ref="G17:H18"/>
    <mergeCell ref="I17:J18"/>
    <mergeCell ref="B15:B16"/>
    <mergeCell ref="C15:C16"/>
    <mergeCell ref="D15:D16"/>
    <mergeCell ref="E15:E16"/>
    <mergeCell ref="F15:F16"/>
    <mergeCell ref="G15:H16"/>
    <mergeCell ref="I19:J20"/>
    <mergeCell ref="B21:B22"/>
    <mergeCell ref="C21:C22"/>
    <mergeCell ref="D21:D22"/>
    <mergeCell ref="E21:E22"/>
    <mergeCell ref="F21:F22"/>
    <mergeCell ref="G21:H22"/>
    <mergeCell ref="I21:J22"/>
    <mergeCell ref="B19:B20"/>
    <mergeCell ref="C19:C20"/>
    <mergeCell ref="D19:D20"/>
    <mergeCell ref="E19:E20"/>
    <mergeCell ref="F19:F20"/>
    <mergeCell ref="G19:H20"/>
    <mergeCell ref="I23:J24"/>
    <mergeCell ref="B25:B26"/>
    <mergeCell ref="C25:C26"/>
    <mergeCell ref="D25:D26"/>
    <mergeCell ref="E25:E26"/>
    <mergeCell ref="F25:F26"/>
    <mergeCell ref="G25:H26"/>
    <mergeCell ref="I25:J26"/>
    <mergeCell ref="B23:B24"/>
    <mergeCell ref="C23:C24"/>
    <mergeCell ref="D23:D24"/>
    <mergeCell ref="E23:E24"/>
    <mergeCell ref="F23:F24"/>
    <mergeCell ref="G23:H24"/>
    <mergeCell ref="I27:J28"/>
    <mergeCell ref="B29:B30"/>
    <mergeCell ref="C29:C30"/>
    <mergeCell ref="D29:D30"/>
    <mergeCell ref="E29:E30"/>
    <mergeCell ref="F29:F30"/>
    <mergeCell ref="G29:H30"/>
    <mergeCell ref="I29:J30"/>
    <mergeCell ref="B27:B28"/>
    <mergeCell ref="C27:C28"/>
    <mergeCell ref="D27:D28"/>
    <mergeCell ref="E27:E28"/>
    <mergeCell ref="F27:F28"/>
    <mergeCell ref="G27:H28"/>
    <mergeCell ref="I31:J32"/>
    <mergeCell ref="B33:B34"/>
    <mergeCell ref="C33:C34"/>
    <mergeCell ref="D33:D34"/>
    <mergeCell ref="E33:E34"/>
    <mergeCell ref="F33:F34"/>
    <mergeCell ref="G33:H34"/>
    <mergeCell ref="I33:J34"/>
    <mergeCell ref="B31:B32"/>
    <mergeCell ref="C31:C32"/>
    <mergeCell ref="D31:D32"/>
    <mergeCell ref="E31:E32"/>
    <mergeCell ref="F31:F32"/>
    <mergeCell ref="G31:H32"/>
    <mergeCell ref="I35:J36"/>
    <mergeCell ref="B37:B38"/>
    <mergeCell ref="C37:C38"/>
    <mergeCell ref="D37:D38"/>
    <mergeCell ref="E37:E38"/>
    <mergeCell ref="F37:F38"/>
    <mergeCell ref="G37:H38"/>
    <mergeCell ref="I37:J38"/>
    <mergeCell ref="B35:B36"/>
    <mergeCell ref="C35:C36"/>
    <mergeCell ref="D35:D36"/>
    <mergeCell ref="E35:E36"/>
    <mergeCell ref="F35:F36"/>
    <mergeCell ref="G35:H36"/>
    <mergeCell ref="I39:J40"/>
    <mergeCell ref="B41:B42"/>
    <mergeCell ref="C41:C42"/>
    <mergeCell ref="D41:D42"/>
    <mergeCell ref="E41:E42"/>
    <mergeCell ref="F41:F42"/>
    <mergeCell ref="G41:H42"/>
    <mergeCell ref="I41:J42"/>
    <mergeCell ref="B39:B40"/>
    <mergeCell ref="C39:C40"/>
    <mergeCell ref="D39:D40"/>
    <mergeCell ref="E39:E40"/>
    <mergeCell ref="F39:F40"/>
    <mergeCell ref="G39:H40"/>
    <mergeCell ref="I43:J44"/>
    <mergeCell ref="B45:B46"/>
    <mergeCell ref="C45:C46"/>
    <mergeCell ref="D45:D46"/>
    <mergeCell ref="E45:E46"/>
    <mergeCell ref="F45:F46"/>
    <mergeCell ref="G45:H46"/>
    <mergeCell ref="I45:J46"/>
    <mergeCell ref="B43:B44"/>
    <mergeCell ref="C43:C44"/>
    <mergeCell ref="D43:D44"/>
    <mergeCell ref="E43:E44"/>
    <mergeCell ref="F43:F44"/>
    <mergeCell ref="G43:H44"/>
    <mergeCell ref="I47:J48"/>
    <mergeCell ref="B49:B50"/>
    <mergeCell ref="C49:C50"/>
    <mergeCell ref="D49:D50"/>
    <mergeCell ref="E49:E50"/>
    <mergeCell ref="F49:F50"/>
    <mergeCell ref="G49:H50"/>
    <mergeCell ref="I49:J50"/>
    <mergeCell ref="B47:B48"/>
    <mergeCell ref="C47:C48"/>
    <mergeCell ref="D47:D48"/>
    <mergeCell ref="E47:E48"/>
    <mergeCell ref="F47:F48"/>
    <mergeCell ref="G47:H48"/>
    <mergeCell ref="I51:J52"/>
    <mergeCell ref="B53:B54"/>
    <mergeCell ref="C53:C54"/>
    <mergeCell ref="D53:D54"/>
    <mergeCell ref="E53:E54"/>
    <mergeCell ref="F53:F54"/>
    <mergeCell ref="G53:H54"/>
    <mergeCell ref="I53:J54"/>
    <mergeCell ref="B51:B52"/>
    <mergeCell ref="C51:C52"/>
    <mergeCell ref="D51:D52"/>
    <mergeCell ref="E51:E52"/>
    <mergeCell ref="F51:F52"/>
    <mergeCell ref="G51:H52"/>
    <mergeCell ref="I55:J56"/>
    <mergeCell ref="B57:B58"/>
    <mergeCell ref="C57:C58"/>
    <mergeCell ref="D57:D58"/>
    <mergeCell ref="E57:E58"/>
    <mergeCell ref="F57:F58"/>
    <mergeCell ref="G57:H58"/>
    <mergeCell ref="I57:J58"/>
    <mergeCell ref="B55:B56"/>
    <mergeCell ref="C55:C56"/>
    <mergeCell ref="D55:D56"/>
    <mergeCell ref="E55:E56"/>
    <mergeCell ref="F55:F56"/>
    <mergeCell ref="G55:H56"/>
    <mergeCell ref="I59:J60"/>
    <mergeCell ref="B61:B62"/>
    <mergeCell ref="C61:C62"/>
    <mergeCell ref="D61:D62"/>
    <mergeCell ref="E61:E62"/>
    <mergeCell ref="F61:F62"/>
    <mergeCell ref="G61:H62"/>
    <mergeCell ref="I61:J62"/>
    <mergeCell ref="B59:B60"/>
    <mergeCell ref="C59:C60"/>
    <mergeCell ref="D59:D60"/>
    <mergeCell ref="E59:E60"/>
    <mergeCell ref="F59:F60"/>
    <mergeCell ref="G59:H60"/>
    <mergeCell ref="I63:J64"/>
    <mergeCell ref="B65:B66"/>
    <mergeCell ref="C65:C66"/>
    <mergeCell ref="D65:D66"/>
    <mergeCell ref="E65:E66"/>
    <mergeCell ref="F65:F66"/>
    <mergeCell ref="G65:H66"/>
    <mergeCell ref="I65:J66"/>
    <mergeCell ref="B63:B64"/>
    <mergeCell ref="C63:C64"/>
    <mergeCell ref="D63:D64"/>
    <mergeCell ref="E63:E64"/>
    <mergeCell ref="F63:F64"/>
    <mergeCell ref="G63:H64"/>
    <mergeCell ref="B85:J85"/>
    <mergeCell ref="B86:C86"/>
    <mergeCell ref="D86:G86"/>
    <mergeCell ref="B87:C87"/>
    <mergeCell ref="E87:G87"/>
    <mergeCell ref="B88:C88"/>
    <mergeCell ref="F88:G88"/>
    <mergeCell ref="I67:J68"/>
    <mergeCell ref="B83:B84"/>
    <mergeCell ref="C83:C84"/>
    <mergeCell ref="D83:D84"/>
    <mergeCell ref="E83:E84"/>
    <mergeCell ref="F83:F84"/>
    <mergeCell ref="G83:H84"/>
    <mergeCell ref="I83:J84"/>
    <mergeCell ref="B67:B68"/>
    <mergeCell ref="C67:C68"/>
    <mergeCell ref="D67:D68"/>
    <mergeCell ref="E67:E68"/>
    <mergeCell ref="F67:F68"/>
    <mergeCell ref="G67:H68"/>
    <mergeCell ref="B69:B70"/>
    <mergeCell ref="C69:C70"/>
    <mergeCell ref="D69:D70"/>
    <mergeCell ref="E69:E70"/>
    <mergeCell ref="F69:F70"/>
    <mergeCell ref="G69:H70"/>
    <mergeCell ref="I69:J70"/>
    <mergeCell ref="B71:B72"/>
    <mergeCell ref="C71:C72"/>
    <mergeCell ref="D71:D72"/>
    <mergeCell ref="E71:E72"/>
    <mergeCell ref="F71:F72"/>
    <mergeCell ref="G71:H72"/>
    <mergeCell ref="I71:J72"/>
    <mergeCell ref="B81:B82"/>
    <mergeCell ref="C81:C82"/>
    <mergeCell ref="D81:D82"/>
    <mergeCell ref="E81:E82"/>
    <mergeCell ref="F81:F82"/>
    <mergeCell ref="G81:H82"/>
    <mergeCell ref="I81:J82"/>
    <mergeCell ref="B73:B74"/>
    <mergeCell ref="C73:C74"/>
    <mergeCell ref="D73:D74"/>
    <mergeCell ref="E73:E74"/>
    <mergeCell ref="F73:F74"/>
    <mergeCell ref="G73:H74"/>
    <mergeCell ref="I73:J74"/>
    <mergeCell ref="B75:B76"/>
    <mergeCell ref="C75:C76"/>
    <mergeCell ref="D75:D76"/>
    <mergeCell ref="E75:E76"/>
    <mergeCell ref="F75:F76"/>
    <mergeCell ref="G75:H76"/>
    <mergeCell ref="I75:J76"/>
    <mergeCell ref="B77:B78"/>
    <mergeCell ref="C77:C78"/>
    <mergeCell ref="D77:D78"/>
    <mergeCell ref="E77:E78"/>
    <mergeCell ref="F77:F78"/>
    <mergeCell ref="G77:H78"/>
    <mergeCell ref="I77:J78"/>
    <mergeCell ref="B79:B80"/>
    <mergeCell ref="C79:C80"/>
    <mergeCell ref="D79:D80"/>
    <mergeCell ref="E79:E80"/>
    <mergeCell ref="F79:F80"/>
    <mergeCell ref="G79:H80"/>
    <mergeCell ref="I79:J80"/>
  </mergeCells>
  <phoneticPr fontId="13"/>
  <printOptions horizontalCentered="1" verticalCentered="1"/>
  <pageMargins left="0.27559055118110237" right="0" top="0.27559055118110237" bottom="0.19685039370078741" header="0.31496062992125984" footer="0.19685039370078741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76"/>
  <sheetViews>
    <sheetView showZeros="0" view="pageBreakPreview" zoomScaleNormal="100" zoomScaleSheetLayoutView="100" workbookViewId="0">
      <selection activeCell="D83" sqref="D83"/>
    </sheetView>
  </sheetViews>
  <sheetFormatPr defaultColWidth="9" defaultRowHeight="13.5" x14ac:dyDescent="0.15"/>
  <cols>
    <col min="1" max="1" width="0.25" style="6" customWidth="1"/>
    <col min="2" max="2" width="3" style="6" customWidth="1"/>
    <col min="3" max="3" width="19.75" style="6" customWidth="1"/>
    <col min="4" max="4" width="32.25" style="6" customWidth="1"/>
    <col min="5" max="5" width="6.625" style="6" customWidth="1"/>
    <col min="6" max="6" width="7.125" style="6" bestFit="1" customWidth="1"/>
    <col min="7" max="7" width="7.625" style="6" customWidth="1"/>
    <col min="8" max="8" width="8.625" style="6" customWidth="1"/>
    <col min="9" max="10" width="7.625" style="6" customWidth="1"/>
    <col min="11" max="16384" width="9" style="6"/>
  </cols>
  <sheetData>
    <row r="1" spans="2:10" ht="14.25" thickBot="1" x14ac:dyDescent="0.2">
      <c r="C1" s="5" t="s">
        <v>23</v>
      </c>
      <c r="D1" s="5"/>
      <c r="F1" s="35" t="str">
        <f>目録!D8</f>
        <v>上川東部①-10-2</v>
      </c>
      <c r="G1" s="24"/>
      <c r="H1" s="24"/>
      <c r="I1" s="24"/>
      <c r="J1" s="24" t="s">
        <v>35</v>
      </c>
    </row>
    <row r="2" spans="2:10" ht="27" customHeight="1" thickBot="1" x14ac:dyDescent="0.2">
      <c r="C2" s="7" t="s">
        <v>4</v>
      </c>
      <c r="D2" s="12" t="str">
        <f>目録!D2</f>
        <v>上川管内全域</v>
      </c>
      <c r="F2" s="25" t="s">
        <v>24</v>
      </c>
      <c r="G2" s="112"/>
      <c r="H2" s="113"/>
      <c r="I2" s="113"/>
      <c r="J2" s="114"/>
    </row>
    <row r="3" spans="2:10" ht="6.75" customHeight="1" x14ac:dyDescent="0.15"/>
    <row r="4" spans="2:10" ht="5.25" customHeight="1" x14ac:dyDescent="0.15">
      <c r="B4" s="138" t="s">
        <v>25</v>
      </c>
      <c r="C4" s="139"/>
      <c r="D4" s="139"/>
      <c r="E4" s="139"/>
      <c r="F4" s="139"/>
      <c r="G4" s="139"/>
      <c r="H4" s="139"/>
      <c r="I4" s="139"/>
      <c r="J4" s="140"/>
    </row>
    <row r="5" spans="2:10" ht="5.25" customHeight="1" x14ac:dyDescent="0.15">
      <c r="B5" s="141"/>
      <c r="C5" s="142"/>
      <c r="D5" s="142"/>
      <c r="E5" s="142"/>
      <c r="F5" s="142"/>
      <c r="G5" s="142"/>
      <c r="H5" s="142"/>
      <c r="I5" s="142"/>
      <c r="J5" s="143"/>
    </row>
    <row r="6" spans="2:10" ht="5.25" customHeight="1" x14ac:dyDescent="0.15">
      <c r="B6" s="141"/>
      <c r="C6" s="142"/>
      <c r="D6" s="142"/>
      <c r="E6" s="142"/>
      <c r="F6" s="142"/>
      <c r="G6" s="142"/>
      <c r="H6" s="142"/>
      <c r="I6" s="142"/>
      <c r="J6" s="143"/>
    </row>
    <row r="7" spans="2:10" ht="5.25" customHeight="1" x14ac:dyDescent="0.15">
      <c r="B7" s="144"/>
      <c r="C7" s="145"/>
      <c r="D7" s="145"/>
      <c r="E7" s="145"/>
      <c r="F7" s="145"/>
      <c r="G7" s="145"/>
      <c r="H7" s="145"/>
      <c r="I7" s="145"/>
      <c r="J7" s="146"/>
    </row>
    <row r="8" spans="2:10" ht="9" customHeight="1" x14ac:dyDescent="0.15">
      <c r="B8" s="147" t="s">
        <v>26</v>
      </c>
      <c r="C8" s="148" t="s">
        <v>15</v>
      </c>
      <c r="D8" s="148" t="s">
        <v>12</v>
      </c>
      <c r="E8" s="59" t="s">
        <v>27</v>
      </c>
      <c r="F8" s="59" t="s">
        <v>28</v>
      </c>
      <c r="G8" s="154" t="s">
        <v>29</v>
      </c>
      <c r="H8" s="155"/>
      <c r="I8" s="155"/>
      <c r="J8" s="156"/>
    </row>
    <row r="9" spans="2:10" ht="9" customHeight="1" x14ac:dyDescent="0.15">
      <c r="B9" s="147"/>
      <c r="C9" s="149"/>
      <c r="D9" s="151"/>
      <c r="E9" s="153"/>
      <c r="F9" s="153"/>
      <c r="G9" s="157"/>
      <c r="H9" s="158"/>
      <c r="I9" s="158"/>
      <c r="J9" s="159"/>
    </row>
    <row r="10" spans="2:10" ht="9" customHeight="1" x14ac:dyDescent="0.15">
      <c r="B10" s="147"/>
      <c r="C10" s="150"/>
      <c r="D10" s="152"/>
      <c r="E10" s="60"/>
      <c r="F10" s="60"/>
      <c r="G10" s="160"/>
      <c r="H10" s="161"/>
      <c r="I10" s="161"/>
      <c r="J10" s="162"/>
    </row>
    <row r="11" spans="2:10" s="33" customFormat="1" ht="14.1" customHeight="1" x14ac:dyDescent="0.15">
      <c r="B11" s="131"/>
      <c r="C11" s="39"/>
      <c r="D11" s="39"/>
      <c r="E11" s="131"/>
      <c r="F11" s="131"/>
      <c r="G11" s="175"/>
      <c r="H11" s="176"/>
      <c r="I11" s="163"/>
      <c r="J11" s="164"/>
    </row>
    <row r="12" spans="2:10" s="33" customFormat="1" ht="14.1" customHeight="1" x14ac:dyDescent="0.15">
      <c r="B12" s="179"/>
      <c r="C12" s="134"/>
      <c r="D12" s="134"/>
      <c r="E12" s="179"/>
      <c r="F12" s="179"/>
      <c r="G12" s="177"/>
      <c r="H12" s="178"/>
      <c r="I12" s="165"/>
      <c r="J12" s="166"/>
    </row>
    <row r="13" spans="2:10" s="33" customFormat="1" ht="14.1" customHeight="1" x14ac:dyDescent="0.15">
      <c r="B13" s="131"/>
      <c r="C13" s="39"/>
      <c r="D13" s="39"/>
      <c r="E13" s="131"/>
      <c r="F13" s="131"/>
      <c r="G13" s="175"/>
      <c r="H13" s="176"/>
      <c r="I13" s="163"/>
      <c r="J13" s="164"/>
    </row>
    <row r="14" spans="2:10" s="33" customFormat="1" ht="14.1" customHeight="1" x14ac:dyDescent="0.15">
      <c r="B14" s="179"/>
      <c r="C14" s="134"/>
      <c r="D14" s="134"/>
      <c r="E14" s="179"/>
      <c r="F14" s="179"/>
      <c r="G14" s="177"/>
      <c r="H14" s="178"/>
      <c r="I14" s="165"/>
      <c r="J14" s="166"/>
    </row>
    <row r="15" spans="2:10" s="33" customFormat="1" ht="14.1" customHeight="1" x14ac:dyDescent="0.15">
      <c r="B15" s="124"/>
      <c r="C15" s="39"/>
      <c r="D15" s="39"/>
      <c r="E15" s="131"/>
      <c r="F15" s="131"/>
      <c r="G15" s="175"/>
      <c r="H15" s="176"/>
      <c r="I15" s="163"/>
      <c r="J15" s="164"/>
    </row>
    <row r="16" spans="2:10" s="33" customFormat="1" ht="14.1" customHeight="1" x14ac:dyDescent="0.15">
      <c r="B16" s="125"/>
      <c r="C16" s="134"/>
      <c r="D16" s="134"/>
      <c r="E16" s="179"/>
      <c r="F16" s="179"/>
      <c r="G16" s="177"/>
      <c r="H16" s="178"/>
      <c r="I16" s="165"/>
      <c r="J16" s="166"/>
    </row>
    <row r="17" spans="2:10" s="33" customFormat="1" ht="14.1" customHeight="1" x14ac:dyDescent="0.15">
      <c r="B17" s="124"/>
      <c r="C17" s="39"/>
      <c r="D17" s="39"/>
      <c r="E17" s="131"/>
      <c r="F17" s="131"/>
      <c r="G17" s="175"/>
      <c r="H17" s="176"/>
      <c r="I17" s="163"/>
      <c r="J17" s="164"/>
    </row>
    <row r="18" spans="2:10" s="33" customFormat="1" ht="14.1" customHeight="1" x14ac:dyDescent="0.15">
      <c r="B18" s="125"/>
      <c r="C18" s="134"/>
      <c r="D18" s="134"/>
      <c r="E18" s="179"/>
      <c r="F18" s="179"/>
      <c r="G18" s="177"/>
      <c r="H18" s="178"/>
      <c r="I18" s="165"/>
      <c r="J18" s="166"/>
    </row>
    <row r="19" spans="2:10" s="33" customFormat="1" ht="14.1" customHeight="1" x14ac:dyDescent="0.15">
      <c r="B19" s="124"/>
      <c r="C19" s="39"/>
      <c r="D19" s="39"/>
      <c r="E19" s="131"/>
      <c r="F19" s="131"/>
      <c r="G19" s="175"/>
      <c r="H19" s="176"/>
      <c r="I19" s="163"/>
      <c r="J19" s="164"/>
    </row>
    <row r="20" spans="2:10" s="33" customFormat="1" ht="14.1" customHeight="1" x14ac:dyDescent="0.15">
      <c r="B20" s="125"/>
      <c r="C20" s="134"/>
      <c r="D20" s="134"/>
      <c r="E20" s="179"/>
      <c r="F20" s="179"/>
      <c r="G20" s="177"/>
      <c r="H20" s="178"/>
      <c r="I20" s="165"/>
      <c r="J20" s="166"/>
    </row>
    <row r="21" spans="2:10" s="33" customFormat="1" ht="14.1" customHeight="1" x14ac:dyDescent="0.15">
      <c r="B21" s="124"/>
      <c r="C21" s="39"/>
      <c r="D21" s="39"/>
      <c r="E21" s="131"/>
      <c r="F21" s="131"/>
      <c r="G21" s="175"/>
      <c r="H21" s="176"/>
      <c r="I21" s="163"/>
      <c r="J21" s="164"/>
    </row>
    <row r="22" spans="2:10" s="33" customFormat="1" ht="14.1" customHeight="1" x14ac:dyDescent="0.15">
      <c r="B22" s="125"/>
      <c r="C22" s="134"/>
      <c r="D22" s="134"/>
      <c r="E22" s="179"/>
      <c r="F22" s="179"/>
      <c r="G22" s="177"/>
      <c r="H22" s="178"/>
      <c r="I22" s="165"/>
      <c r="J22" s="166"/>
    </row>
    <row r="23" spans="2:10" s="33" customFormat="1" ht="14.1" customHeight="1" x14ac:dyDescent="0.15">
      <c r="B23" s="124"/>
      <c r="C23" s="39"/>
      <c r="D23" s="39"/>
      <c r="E23" s="131"/>
      <c r="F23" s="131"/>
      <c r="G23" s="175"/>
      <c r="H23" s="176"/>
      <c r="I23" s="163"/>
      <c r="J23" s="164"/>
    </row>
    <row r="24" spans="2:10" s="33" customFormat="1" ht="14.1" customHeight="1" x14ac:dyDescent="0.15">
      <c r="B24" s="125"/>
      <c r="C24" s="134"/>
      <c r="D24" s="134"/>
      <c r="E24" s="179"/>
      <c r="F24" s="179"/>
      <c r="G24" s="177"/>
      <c r="H24" s="178"/>
      <c r="I24" s="165"/>
      <c r="J24" s="166"/>
    </row>
    <row r="25" spans="2:10" s="33" customFormat="1" ht="14.1" customHeight="1" x14ac:dyDescent="0.15">
      <c r="B25" s="124"/>
      <c r="C25" s="39"/>
      <c r="D25" s="39"/>
      <c r="E25" s="131"/>
      <c r="F25" s="131"/>
      <c r="G25" s="175"/>
      <c r="H25" s="176"/>
      <c r="I25" s="163"/>
      <c r="J25" s="164"/>
    </row>
    <row r="26" spans="2:10" s="33" customFormat="1" ht="14.1" customHeight="1" x14ac:dyDescent="0.15">
      <c r="B26" s="125"/>
      <c r="C26" s="134"/>
      <c r="D26" s="134"/>
      <c r="E26" s="179"/>
      <c r="F26" s="179"/>
      <c r="G26" s="177"/>
      <c r="H26" s="178"/>
      <c r="I26" s="165"/>
      <c r="J26" s="166"/>
    </row>
    <row r="27" spans="2:10" s="33" customFormat="1" ht="14.1" customHeight="1" x14ac:dyDescent="0.15">
      <c r="B27" s="124"/>
      <c r="C27" s="39"/>
      <c r="D27" s="39"/>
      <c r="E27" s="131"/>
      <c r="F27" s="131"/>
      <c r="G27" s="175"/>
      <c r="H27" s="176"/>
      <c r="I27" s="163"/>
      <c r="J27" s="164"/>
    </row>
    <row r="28" spans="2:10" s="33" customFormat="1" ht="14.1" customHeight="1" x14ac:dyDescent="0.15">
      <c r="B28" s="125"/>
      <c r="C28" s="134"/>
      <c r="D28" s="134"/>
      <c r="E28" s="179"/>
      <c r="F28" s="179"/>
      <c r="G28" s="177"/>
      <c r="H28" s="178"/>
      <c r="I28" s="165"/>
      <c r="J28" s="166"/>
    </row>
    <row r="29" spans="2:10" s="33" customFormat="1" ht="14.1" customHeight="1" x14ac:dyDescent="0.15">
      <c r="B29" s="124"/>
      <c r="C29" s="39"/>
      <c r="D29" s="39"/>
      <c r="E29" s="131"/>
      <c r="F29" s="131"/>
      <c r="G29" s="175"/>
      <c r="H29" s="176"/>
      <c r="I29" s="163"/>
      <c r="J29" s="164"/>
    </row>
    <row r="30" spans="2:10" s="33" customFormat="1" ht="14.1" customHeight="1" x14ac:dyDescent="0.15">
      <c r="B30" s="125"/>
      <c r="C30" s="134"/>
      <c r="D30" s="134"/>
      <c r="E30" s="179"/>
      <c r="F30" s="179"/>
      <c r="G30" s="177"/>
      <c r="H30" s="178"/>
      <c r="I30" s="165"/>
      <c r="J30" s="166"/>
    </row>
    <row r="31" spans="2:10" s="33" customFormat="1" ht="14.1" customHeight="1" x14ac:dyDescent="0.15">
      <c r="B31" s="124"/>
      <c r="C31" s="39"/>
      <c r="D31" s="39"/>
      <c r="E31" s="131"/>
      <c r="F31" s="131"/>
      <c r="G31" s="175"/>
      <c r="H31" s="176"/>
      <c r="I31" s="163"/>
      <c r="J31" s="164"/>
    </row>
    <row r="32" spans="2:10" s="33" customFormat="1" ht="14.1" customHeight="1" x14ac:dyDescent="0.15">
      <c r="B32" s="125"/>
      <c r="C32" s="134"/>
      <c r="D32" s="134"/>
      <c r="E32" s="179"/>
      <c r="F32" s="179"/>
      <c r="G32" s="177"/>
      <c r="H32" s="178"/>
      <c r="I32" s="165"/>
      <c r="J32" s="166"/>
    </row>
    <row r="33" spans="2:10" s="33" customFormat="1" ht="14.1" customHeight="1" x14ac:dyDescent="0.15">
      <c r="B33" s="124"/>
      <c r="C33" s="39"/>
      <c r="D33" s="39"/>
      <c r="E33" s="131"/>
      <c r="F33" s="131"/>
      <c r="G33" s="175"/>
      <c r="H33" s="176"/>
      <c r="I33" s="163"/>
      <c r="J33" s="164"/>
    </row>
    <row r="34" spans="2:10" s="33" customFormat="1" ht="14.1" customHeight="1" x14ac:dyDescent="0.15">
      <c r="B34" s="125"/>
      <c r="C34" s="134"/>
      <c r="D34" s="134"/>
      <c r="E34" s="179"/>
      <c r="F34" s="179"/>
      <c r="G34" s="177"/>
      <c r="H34" s="178"/>
      <c r="I34" s="165"/>
      <c r="J34" s="166"/>
    </row>
    <row r="35" spans="2:10" s="33" customFormat="1" ht="14.1" customHeight="1" x14ac:dyDescent="0.15">
      <c r="B35" s="124"/>
      <c r="C35" s="39"/>
      <c r="D35" s="39"/>
      <c r="E35" s="131"/>
      <c r="F35" s="131"/>
      <c r="G35" s="175"/>
      <c r="H35" s="176"/>
      <c r="I35" s="163"/>
      <c r="J35" s="164"/>
    </row>
    <row r="36" spans="2:10" s="33" customFormat="1" ht="14.1" customHeight="1" x14ac:dyDescent="0.15">
      <c r="B36" s="125"/>
      <c r="C36" s="134"/>
      <c r="D36" s="134"/>
      <c r="E36" s="179"/>
      <c r="F36" s="179"/>
      <c r="G36" s="177"/>
      <c r="H36" s="178"/>
      <c r="I36" s="165"/>
      <c r="J36" s="166"/>
    </row>
    <row r="37" spans="2:10" s="33" customFormat="1" ht="14.1" customHeight="1" x14ac:dyDescent="0.15">
      <c r="B37" s="124"/>
      <c r="C37" s="39"/>
      <c r="D37" s="39"/>
      <c r="E37" s="131"/>
      <c r="F37" s="131"/>
      <c r="G37" s="175"/>
      <c r="H37" s="176"/>
      <c r="I37" s="163"/>
      <c r="J37" s="164"/>
    </row>
    <row r="38" spans="2:10" s="33" customFormat="1" ht="14.1" customHeight="1" x14ac:dyDescent="0.15">
      <c r="B38" s="125"/>
      <c r="C38" s="134"/>
      <c r="D38" s="134"/>
      <c r="E38" s="179"/>
      <c r="F38" s="179"/>
      <c r="G38" s="177"/>
      <c r="H38" s="178"/>
      <c r="I38" s="165"/>
      <c r="J38" s="166"/>
    </row>
    <row r="39" spans="2:10" s="33" customFormat="1" ht="14.1" customHeight="1" x14ac:dyDescent="0.15">
      <c r="B39" s="124"/>
      <c r="C39" s="39"/>
      <c r="D39" s="39"/>
      <c r="E39" s="131"/>
      <c r="F39" s="131"/>
      <c r="G39" s="175"/>
      <c r="H39" s="176"/>
      <c r="I39" s="163"/>
      <c r="J39" s="164"/>
    </row>
    <row r="40" spans="2:10" s="33" customFormat="1" ht="14.1" customHeight="1" x14ac:dyDescent="0.15">
      <c r="B40" s="125"/>
      <c r="C40" s="134"/>
      <c r="D40" s="134"/>
      <c r="E40" s="179"/>
      <c r="F40" s="179"/>
      <c r="G40" s="177"/>
      <c r="H40" s="178"/>
      <c r="I40" s="165"/>
      <c r="J40" s="166"/>
    </row>
    <row r="41" spans="2:10" s="33" customFormat="1" ht="14.1" customHeight="1" x14ac:dyDescent="0.15">
      <c r="B41" s="124"/>
      <c r="C41" s="39"/>
      <c r="D41" s="39"/>
      <c r="E41" s="131"/>
      <c r="F41" s="131"/>
      <c r="G41" s="175"/>
      <c r="H41" s="176"/>
      <c r="I41" s="163"/>
      <c r="J41" s="164"/>
    </row>
    <row r="42" spans="2:10" s="33" customFormat="1" ht="14.1" customHeight="1" x14ac:dyDescent="0.15">
      <c r="B42" s="125"/>
      <c r="C42" s="134"/>
      <c r="D42" s="134"/>
      <c r="E42" s="179"/>
      <c r="F42" s="179"/>
      <c r="G42" s="177"/>
      <c r="H42" s="178"/>
      <c r="I42" s="165"/>
      <c r="J42" s="166"/>
    </row>
    <row r="43" spans="2:10" s="33" customFormat="1" ht="14.1" customHeight="1" x14ac:dyDescent="0.15">
      <c r="B43" s="124"/>
      <c r="C43" s="39"/>
      <c r="D43" s="39"/>
      <c r="E43" s="131"/>
      <c r="F43" s="131"/>
      <c r="G43" s="175"/>
      <c r="H43" s="176"/>
      <c r="I43" s="163"/>
      <c r="J43" s="164"/>
    </row>
    <row r="44" spans="2:10" s="33" customFormat="1" ht="14.1" customHeight="1" x14ac:dyDescent="0.15">
      <c r="B44" s="125"/>
      <c r="C44" s="134"/>
      <c r="D44" s="134"/>
      <c r="E44" s="179"/>
      <c r="F44" s="179"/>
      <c r="G44" s="177"/>
      <c r="H44" s="178"/>
      <c r="I44" s="165"/>
      <c r="J44" s="166"/>
    </row>
    <row r="45" spans="2:10" s="33" customFormat="1" ht="14.1" customHeight="1" x14ac:dyDescent="0.15">
      <c r="B45" s="124"/>
      <c r="C45" s="39"/>
      <c r="D45" s="39"/>
      <c r="E45" s="131"/>
      <c r="F45" s="131"/>
      <c r="G45" s="175"/>
      <c r="H45" s="176"/>
      <c r="I45" s="163"/>
      <c r="J45" s="164"/>
    </row>
    <row r="46" spans="2:10" s="33" customFormat="1" ht="14.1" customHeight="1" x14ac:dyDescent="0.15">
      <c r="B46" s="125"/>
      <c r="C46" s="134"/>
      <c r="D46" s="134"/>
      <c r="E46" s="179"/>
      <c r="F46" s="179"/>
      <c r="G46" s="177"/>
      <c r="H46" s="178"/>
      <c r="I46" s="165"/>
      <c r="J46" s="166"/>
    </row>
    <row r="47" spans="2:10" s="33" customFormat="1" ht="14.1" customHeight="1" x14ac:dyDescent="0.15">
      <c r="B47" s="124"/>
      <c r="C47" s="39"/>
      <c r="D47" s="39"/>
      <c r="E47" s="131"/>
      <c r="F47" s="131"/>
      <c r="G47" s="175"/>
      <c r="H47" s="176"/>
      <c r="I47" s="163"/>
      <c r="J47" s="164"/>
    </row>
    <row r="48" spans="2:10" s="33" customFormat="1" ht="14.1" customHeight="1" x14ac:dyDescent="0.15">
      <c r="B48" s="125"/>
      <c r="C48" s="134"/>
      <c r="D48" s="134"/>
      <c r="E48" s="179"/>
      <c r="F48" s="179"/>
      <c r="G48" s="177"/>
      <c r="H48" s="178"/>
      <c r="I48" s="165"/>
      <c r="J48" s="166"/>
    </row>
    <row r="49" spans="2:10" s="33" customFormat="1" ht="14.1" customHeight="1" x14ac:dyDescent="0.15">
      <c r="B49" s="124"/>
      <c r="C49" s="39"/>
      <c r="D49" s="39"/>
      <c r="E49" s="131"/>
      <c r="F49" s="131"/>
      <c r="G49" s="175"/>
      <c r="H49" s="176"/>
      <c r="I49" s="163"/>
      <c r="J49" s="164"/>
    </row>
    <row r="50" spans="2:10" s="33" customFormat="1" ht="14.1" customHeight="1" x14ac:dyDescent="0.15">
      <c r="B50" s="125"/>
      <c r="C50" s="134"/>
      <c r="D50" s="134"/>
      <c r="E50" s="179"/>
      <c r="F50" s="179"/>
      <c r="G50" s="177"/>
      <c r="H50" s="178"/>
      <c r="I50" s="165"/>
      <c r="J50" s="166"/>
    </row>
    <row r="51" spans="2:10" ht="14.1" customHeight="1" x14ac:dyDescent="0.15">
      <c r="B51" s="184"/>
      <c r="C51" s="186"/>
      <c r="D51" s="186"/>
      <c r="E51" s="188"/>
      <c r="F51" s="188"/>
      <c r="G51" s="190"/>
      <c r="H51" s="191"/>
      <c r="I51" s="180"/>
      <c r="J51" s="181"/>
    </row>
    <row r="52" spans="2:10" ht="14.1" customHeight="1" x14ac:dyDescent="0.15">
      <c r="B52" s="185"/>
      <c r="C52" s="187"/>
      <c r="D52" s="187"/>
      <c r="E52" s="189"/>
      <c r="F52" s="189"/>
      <c r="G52" s="192"/>
      <c r="H52" s="193"/>
      <c r="I52" s="182"/>
      <c r="J52" s="183"/>
    </row>
    <row r="53" spans="2:10" ht="14.1" customHeight="1" x14ac:dyDescent="0.15">
      <c r="B53" s="184"/>
      <c r="C53" s="186"/>
      <c r="D53" s="39"/>
      <c r="E53" s="188"/>
      <c r="F53" s="188"/>
      <c r="G53" s="190"/>
      <c r="H53" s="191"/>
      <c r="I53" s="180"/>
      <c r="J53" s="181"/>
    </row>
    <row r="54" spans="2:10" ht="14.1" customHeight="1" x14ac:dyDescent="0.15">
      <c r="B54" s="185"/>
      <c r="C54" s="187"/>
      <c r="D54" s="134"/>
      <c r="E54" s="189"/>
      <c r="F54" s="189"/>
      <c r="G54" s="192"/>
      <c r="H54" s="193"/>
      <c r="I54" s="182"/>
      <c r="J54" s="183"/>
    </row>
    <row r="55" spans="2:10" ht="14.1" customHeight="1" x14ac:dyDescent="0.15">
      <c r="B55" s="184"/>
      <c r="C55" s="186"/>
      <c r="D55" s="186"/>
      <c r="E55" s="188"/>
      <c r="F55" s="188"/>
      <c r="G55" s="190"/>
      <c r="H55" s="191"/>
      <c r="I55" s="180"/>
      <c r="J55" s="181"/>
    </row>
    <row r="56" spans="2:10" ht="14.1" customHeight="1" x14ac:dyDescent="0.15">
      <c r="B56" s="185"/>
      <c r="C56" s="187"/>
      <c r="D56" s="187"/>
      <c r="E56" s="189"/>
      <c r="F56" s="189"/>
      <c r="G56" s="192"/>
      <c r="H56" s="193"/>
      <c r="I56" s="182"/>
      <c r="J56" s="183"/>
    </row>
    <row r="57" spans="2:10" ht="14.1" hidden="1" customHeight="1" x14ac:dyDescent="0.15">
      <c r="B57" s="184">
        <v>0</v>
      </c>
      <c r="C57" s="194" t="s">
        <v>34</v>
      </c>
      <c r="D57" s="194" t="s">
        <v>34</v>
      </c>
      <c r="E57" s="196">
        <v>0</v>
      </c>
      <c r="F57" s="196" t="s">
        <v>34</v>
      </c>
      <c r="G57" s="198" t="s">
        <v>34</v>
      </c>
      <c r="H57" s="199"/>
      <c r="I57" s="202">
        <v>0</v>
      </c>
      <c r="J57" s="203"/>
    </row>
    <row r="58" spans="2:10" ht="14.1" hidden="1" customHeight="1" x14ac:dyDescent="0.15">
      <c r="B58" s="185"/>
      <c r="C58" s="195"/>
      <c r="D58" s="195"/>
      <c r="E58" s="197"/>
      <c r="F58" s="197"/>
      <c r="G58" s="200"/>
      <c r="H58" s="201"/>
      <c r="I58" s="204"/>
      <c r="J58" s="205"/>
    </row>
    <row r="59" spans="2:10" ht="14.1" hidden="1" customHeight="1" x14ac:dyDescent="0.15">
      <c r="B59" s="184">
        <v>0</v>
      </c>
      <c r="C59" s="194" t="s">
        <v>34</v>
      </c>
      <c r="D59" s="194" t="s">
        <v>34</v>
      </c>
      <c r="E59" s="196">
        <v>0</v>
      </c>
      <c r="F59" s="196" t="s">
        <v>34</v>
      </c>
      <c r="G59" s="198" t="s">
        <v>34</v>
      </c>
      <c r="H59" s="199"/>
      <c r="I59" s="202">
        <v>0</v>
      </c>
      <c r="J59" s="203"/>
    </row>
    <row r="60" spans="2:10" ht="14.1" hidden="1" customHeight="1" x14ac:dyDescent="0.15">
      <c r="B60" s="185"/>
      <c r="C60" s="195"/>
      <c r="D60" s="195"/>
      <c r="E60" s="197"/>
      <c r="F60" s="197"/>
      <c r="G60" s="200"/>
      <c r="H60" s="201"/>
      <c r="I60" s="204"/>
      <c r="J60" s="205"/>
    </row>
    <row r="61" spans="2:10" ht="14.1" hidden="1" customHeight="1" x14ac:dyDescent="0.15">
      <c r="B61" s="184">
        <v>0</v>
      </c>
      <c r="C61" s="206" t="s">
        <v>34</v>
      </c>
      <c r="D61" s="206" t="s">
        <v>34</v>
      </c>
      <c r="E61" s="184">
        <v>0</v>
      </c>
      <c r="F61" s="184" t="s">
        <v>34</v>
      </c>
      <c r="G61" s="167" t="s">
        <v>34</v>
      </c>
      <c r="H61" s="168"/>
      <c r="I61" s="208">
        <v>0</v>
      </c>
      <c r="J61" s="209"/>
    </row>
    <row r="62" spans="2:10" ht="14.1" hidden="1" customHeight="1" x14ac:dyDescent="0.15">
      <c r="B62" s="185"/>
      <c r="C62" s="207"/>
      <c r="D62" s="207"/>
      <c r="E62" s="185"/>
      <c r="F62" s="185"/>
      <c r="G62" s="169"/>
      <c r="H62" s="170"/>
      <c r="I62" s="210"/>
      <c r="J62" s="211"/>
    </row>
    <row r="63" spans="2:10" ht="14.1" hidden="1" customHeight="1" x14ac:dyDescent="0.15">
      <c r="B63" s="184">
        <v>0</v>
      </c>
      <c r="C63" s="206" t="s">
        <v>34</v>
      </c>
      <c r="D63" s="206" t="s">
        <v>34</v>
      </c>
      <c r="E63" s="184">
        <v>0</v>
      </c>
      <c r="F63" s="184" t="s">
        <v>34</v>
      </c>
      <c r="G63" s="167" t="s">
        <v>34</v>
      </c>
      <c r="H63" s="168"/>
      <c r="I63" s="208">
        <v>0</v>
      </c>
      <c r="J63" s="209"/>
    </row>
    <row r="64" spans="2:10" ht="14.1" hidden="1" customHeight="1" x14ac:dyDescent="0.15">
      <c r="B64" s="185"/>
      <c r="C64" s="207"/>
      <c r="D64" s="207"/>
      <c r="E64" s="185"/>
      <c r="F64" s="185"/>
      <c r="G64" s="169"/>
      <c r="H64" s="170"/>
      <c r="I64" s="210"/>
      <c r="J64" s="211"/>
    </row>
    <row r="65" spans="2:10" ht="14.1" hidden="1" customHeight="1" x14ac:dyDescent="0.15">
      <c r="B65" s="184">
        <v>0</v>
      </c>
      <c r="C65" s="206" t="s">
        <v>34</v>
      </c>
      <c r="D65" s="206" t="s">
        <v>34</v>
      </c>
      <c r="E65" s="184">
        <v>0</v>
      </c>
      <c r="F65" s="184" t="s">
        <v>34</v>
      </c>
      <c r="G65" s="167" t="s">
        <v>34</v>
      </c>
      <c r="H65" s="168"/>
      <c r="I65" s="208">
        <v>0</v>
      </c>
      <c r="J65" s="209"/>
    </row>
    <row r="66" spans="2:10" ht="14.1" hidden="1" customHeight="1" x14ac:dyDescent="0.15">
      <c r="B66" s="185"/>
      <c r="C66" s="207"/>
      <c r="D66" s="207"/>
      <c r="E66" s="185"/>
      <c r="F66" s="185"/>
      <c r="G66" s="169"/>
      <c r="H66" s="170"/>
      <c r="I66" s="210"/>
      <c r="J66" s="211"/>
    </row>
    <row r="67" spans="2:10" ht="14.1" hidden="1" customHeight="1" x14ac:dyDescent="0.15">
      <c r="B67" s="184">
        <v>0</v>
      </c>
      <c r="C67" s="206" t="s">
        <v>34</v>
      </c>
      <c r="D67" s="206" t="s">
        <v>34</v>
      </c>
      <c r="E67" s="184">
        <v>0</v>
      </c>
      <c r="F67" s="184" t="s">
        <v>34</v>
      </c>
      <c r="G67" s="167" t="s">
        <v>34</v>
      </c>
      <c r="H67" s="168"/>
      <c r="I67" s="208">
        <v>0</v>
      </c>
      <c r="J67" s="209"/>
    </row>
    <row r="68" spans="2:10" ht="14.1" hidden="1" customHeight="1" x14ac:dyDescent="0.15">
      <c r="B68" s="185"/>
      <c r="C68" s="207"/>
      <c r="D68" s="207"/>
      <c r="E68" s="185"/>
      <c r="F68" s="185"/>
      <c r="G68" s="169"/>
      <c r="H68" s="170"/>
      <c r="I68" s="210"/>
      <c r="J68" s="211"/>
    </row>
    <row r="69" spans="2:10" ht="14.1" hidden="1" customHeight="1" x14ac:dyDescent="0.15">
      <c r="B69" s="184">
        <v>0</v>
      </c>
      <c r="C69" s="206" t="s">
        <v>34</v>
      </c>
      <c r="D69" s="206" t="s">
        <v>34</v>
      </c>
      <c r="E69" s="184">
        <v>0</v>
      </c>
      <c r="F69" s="184" t="s">
        <v>34</v>
      </c>
      <c r="G69" s="167" t="s">
        <v>34</v>
      </c>
      <c r="H69" s="168"/>
      <c r="I69" s="208">
        <v>0</v>
      </c>
      <c r="J69" s="209"/>
    </row>
    <row r="70" spans="2:10" ht="14.1" hidden="1" customHeight="1" x14ac:dyDescent="0.15">
      <c r="B70" s="185"/>
      <c r="C70" s="207"/>
      <c r="D70" s="207"/>
      <c r="E70" s="185"/>
      <c r="F70" s="185"/>
      <c r="G70" s="169"/>
      <c r="H70" s="170"/>
      <c r="I70" s="210"/>
      <c r="J70" s="211"/>
    </row>
    <row r="71" spans="2:10" ht="15" customHeight="1" x14ac:dyDescent="0.15">
      <c r="B71" s="212"/>
      <c r="C71" s="213"/>
      <c r="D71" s="213"/>
      <c r="E71" s="213"/>
      <c r="F71" s="213"/>
      <c r="G71" s="213"/>
      <c r="H71" s="213"/>
      <c r="I71" s="213"/>
      <c r="J71" s="214"/>
    </row>
    <row r="72" spans="2:10" ht="27.95" customHeight="1" x14ac:dyDescent="0.15">
      <c r="B72" s="121" t="s">
        <v>30</v>
      </c>
      <c r="C72" s="215"/>
      <c r="D72" s="118" t="str">
        <f>目録!D119</f>
        <v>令和７年10月２日</v>
      </c>
      <c r="E72" s="119"/>
      <c r="F72" s="119"/>
      <c r="G72" s="120"/>
      <c r="H72" s="37"/>
      <c r="I72" s="9"/>
      <c r="J72" s="4"/>
    </row>
    <row r="73" spans="2:10" ht="27.95" customHeight="1" x14ac:dyDescent="0.15">
      <c r="B73" s="121" t="s">
        <v>31</v>
      </c>
      <c r="C73" s="109"/>
      <c r="D73" s="26">
        <f>G2</f>
        <v>0</v>
      </c>
      <c r="E73" s="216"/>
      <c r="F73" s="216"/>
      <c r="G73" s="217"/>
      <c r="H73" s="27"/>
      <c r="I73" s="9"/>
      <c r="J73" s="4"/>
    </row>
    <row r="74" spans="2:10" ht="16.5" customHeight="1" x14ac:dyDescent="0.15">
      <c r="B74" s="218"/>
      <c r="C74" s="219"/>
      <c r="D74" s="28"/>
      <c r="E74" s="28"/>
      <c r="F74" s="220"/>
      <c r="G74" s="220"/>
      <c r="H74" s="29"/>
      <c r="I74" s="30"/>
      <c r="J74" s="31"/>
    </row>
    <row r="76" spans="2:10" x14ac:dyDescent="0.15">
      <c r="C76" s="5"/>
      <c r="D76" s="5"/>
    </row>
  </sheetData>
  <mergeCells count="225">
    <mergeCell ref="B71:J71"/>
    <mergeCell ref="B72:C72"/>
    <mergeCell ref="D72:G72"/>
    <mergeCell ref="B73:C73"/>
    <mergeCell ref="E73:G73"/>
    <mergeCell ref="B74:C74"/>
    <mergeCell ref="F74:G74"/>
    <mergeCell ref="I67:J68"/>
    <mergeCell ref="B69:B70"/>
    <mergeCell ref="C69:C70"/>
    <mergeCell ref="D69:D70"/>
    <mergeCell ref="E69:E70"/>
    <mergeCell ref="F69:F70"/>
    <mergeCell ref="G69:H70"/>
    <mergeCell ref="I69:J70"/>
    <mergeCell ref="B67:B68"/>
    <mergeCell ref="C67:C68"/>
    <mergeCell ref="D67:D68"/>
    <mergeCell ref="E67:E68"/>
    <mergeCell ref="F67:F68"/>
    <mergeCell ref="G67:H68"/>
    <mergeCell ref="I63:J64"/>
    <mergeCell ref="B65:B66"/>
    <mergeCell ref="C65:C66"/>
    <mergeCell ref="D65:D66"/>
    <mergeCell ref="E65:E66"/>
    <mergeCell ref="F65:F66"/>
    <mergeCell ref="G65:H66"/>
    <mergeCell ref="I65:J66"/>
    <mergeCell ref="B63:B64"/>
    <mergeCell ref="C63:C64"/>
    <mergeCell ref="D63:D64"/>
    <mergeCell ref="E63:E64"/>
    <mergeCell ref="F63:F64"/>
    <mergeCell ref="G63:H64"/>
    <mergeCell ref="I59:J60"/>
    <mergeCell ref="B61:B62"/>
    <mergeCell ref="C61:C62"/>
    <mergeCell ref="D61:D62"/>
    <mergeCell ref="E61:E62"/>
    <mergeCell ref="F61:F62"/>
    <mergeCell ref="G61:H62"/>
    <mergeCell ref="I61:J62"/>
    <mergeCell ref="B59:B60"/>
    <mergeCell ref="C59:C60"/>
    <mergeCell ref="D59:D60"/>
    <mergeCell ref="E59:E60"/>
    <mergeCell ref="F59:F60"/>
    <mergeCell ref="G59:H60"/>
    <mergeCell ref="I55:J56"/>
    <mergeCell ref="B57:B58"/>
    <mergeCell ref="C57:C58"/>
    <mergeCell ref="D57:D58"/>
    <mergeCell ref="E57:E58"/>
    <mergeCell ref="F57:F58"/>
    <mergeCell ref="G57:H58"/>
    <mergeCell ref="I57:J58"/>
    <mergeCell ref="B55:B56"/>
    <mergeCell ref="C55:C56"/>
    <mergeCell ref="D55:D56"/>
    <mergeCell ref="E55:E56"/>
    <mergeCell ref="F55:F56"/>
    <mergeCell ref="G55:H56"/>
    <mergeCell ref="I51:J52"/>
    <mergeCell ref="B53:B54"/>
    <mergeCell ref="C53:C54"/>
    <mergeCell ref="D53:D54"/>
    <mergeCell ref="E53:E54"/>
    <mergeCell ref="F53:F54"/>
    <mergeCell ref="G53:H54"/>
    <mergeCell ref="I53:J54"/>
    <mergeCell ref="B51:B52"/>
    <mergeCell ref="C51:C52"/>
    <mergeCell ref="D51:D52"/>
    <mergeCell ref="E51:E52"/>
    <mergeCell ref="F51:F52"/>
    <mergeCell ref="G51:H52"/>
    <mergeCell ref="I47:J48"/>
    <mergeCell ref="B49:B50"/>
    <mergeCell ref="C49:C50"/>
    <mergeCell ref="D49:D50"/>
    <mergeCell ref="E49:E50"/>
    <mergeCell ref="F49:F50"/>
    <mergeCell ref="G49:H50"/>
    <mergeCell ref="I49:J50"/>
    <mergeCell ref="B47:B48"/>
    <mergeCell ref="C47:C48"/>
    <mergeCell ref="D47:D48"/>
    <mergeCell ref="E47:E48"/>
    <mergeCell ref="F47:F48"/>
    <mergeCell ref="G47:H48"/>
    <mergeCell ref="I43:J44"/>
    <mergeCell ref="B45:B46"/>
    <mergeCell ref="C45:C46"/>
    <mergeCell ref="D45:D46"/>
    <mergeCell ref="E45:E46"/>
    <mergeCell ref="F45:F46"/>
    <mergeCell ref="G45:H46"/>
    <mergeCell ref="I45:J46"/>
    <mergeCell ref="B43:B44"/>
    <mergeCell ref="C43:C44"/>
    <mergeCell ref="D43:D44"/>
    <mergeCell ref="E43:E44"/>
    <mergeCell ref="F43:F44"/>
    <mergeCell ref="G43:H44"/>
    <mergeCell ref="I39:J40"/>
    <mergeCell ref="B41:B42"/>
    <mergeCell ref="C41:C42"/>
    <mergeCell ref="D41:D42"/>
    <mergeCell ref="E41:E42"/>
    <mergeCell ref="F41:F42"/>
    <mergeCell ref="G41:H42"/>
    <mergeCell ref="I41:J42"/>
    <mergeCell ref="B39:B40"/>
    <mergeCell ref="C39:C40"/>
    <mergeCell ref="D39:D40"/>
    <mergeCell ref="E39:E40"/>
    <mergeCell ref="F39:F40"/>
    <mergeCell ref="G39:H40"/>
    <mergeCell ref="I35:J36"/>
    <mergeCell ref="B37:B38"/>
    <mergeCell ref="C37:C38"/>
    <mergeCell ref="D37:D38"/>
    <mergeCell ref="E37:E38"/>
    <mergeCell ref="F37:F38"/>
    <mergeCell ref="G37:H38"/>
    <mergeCell ref="I37:J38"/>
    <mergeCell ref="B35:B36"/>
    <mergeCell ref="C35:C36"/>
    <mergeCell ref="D35:D36"/>
    <mergeCell ref="E35:E36"/>
    <mergeCell ref="F35:F36"/>
    <mergeCell ref="G35:H36"/>
    <mergeCell ref="I31:J32"/>
    <mergeCell ref="B33:B34"/>
    <mergeCell ref="C33:C34"/>
    <mergeCell ref="D33:D34"/>
    <mergeCell ref="E33:E34"/>
    <mergeCell ref="F33:F34"/>
    <mergeCell ref="G33:H34"/>
    <mergeCell ref="I33:J34"/>
    <mergeCell ref="B31:B32"/>
    <mergeCell ref="C31:C32"/>
    <mergeCell ref="D31:D32"/>
    <mergeCell ref="E31:E32"/>
    <mergeCell ref="F31:F32"/>
    <mergeCell ref="G31:H32"/>
    <mergeCell ref="I27:J28"/>
    <mergeCell ref="B29:B30"/>
    <mergeCell ref="C29:C30"/>
    <mergeCell ref="D29:D30"/>
    <mergeCell ref="E29:E30"/>
    <mergeCell ref="F29:F30"/>
    <mergeCell ref="G29:H30"/>
    <mergeCell ref="I29:J30"/>
    <mergeCell ref="B27:B28"/>
    <mergeCell ref="C27:C28"/>
    <mergeCell ref="D27:D28"/>
    <mergeCell ref="E27:E28"/>
    <mergeCell ref="F27:F28"/>
    <mergeCell ref="G27:H28"/>
    <mergeCell ref="I23:J24"/>
    <mergeCell ref="B25:B26"/>
    <mergeCell ref="C25:C26"/>
    <mergeCell ref="D25:D26"/>
    <mergeCell ref="E25:E26"/>
    <mergeCell ref="F25:F26"/>
    <mergeCell ref="G25:H26"/>
    <mergeCell ref="I25:J26"/>
    <mergeCell ref="B23:B24"/>
    <mergeCell ref="C23:C24"/>
    <mergeCell ref="D23:D24"/>
    <mergeCell ref="E23:E24"/>
    <mergeCell ref="F23:F24"/>
    <mergeCell ref="G23:H24"/>
    <mergeCell ref="I19:J20"/>
    <mergeCell ref="B21:B22"/>
    <mergeCell ref="C21:C22"/>
    <mergeCell ref="D21:D22"/>
    <mergeCell ref="E21:E22"/>
    <mergeCell ref="F21:F22"/>
    <mergeCell ref="G21:H22"/>
    <mergeCell ref="I21:J22"/>
    <mergeCell ref="B19:B20"/>
    <mergeCell ref="C19:C20"/>
    <mergeCell ref="D19:D20"/>
    <mergeCell ref="E19:E20"/>
    <mergeCell ref="F19:F20"/>
    <mergeCell ref="G19:H20"/>
    <mergeCell ref="I15:J16"/>
    <mergeCell ref="B17:B18"/>
    <mergeCell ref="C17:C18"/>
    <mergeCell ref="D17:D18"/>
    <mergeCell ref="E17:E18"/>
    <mergeCell ref="F17:F18"/>
    <mergeCell ref="G17:H18"/>
    <mergeCell ref="I17:J18"/>
    <mergeCell ref="B15:B16"/>
    <mergeCell ref="C15:C16"/>
    <mergeCell ref="D15:D16"/>
    <mergeCell ref="E15:E16"/>
    <mergeCell ref="F15:F16"/>
    <mergeCell ref="G15:H16"/>
    <mergeCell ref="B13:B14"/>
    <mergeCell ref="C13:C14"/>
    <mergeCell ref="D13:D14"/>
    <mergeCell ref="E13:E14"/>
    <mergeCell ref="F13:F14"/>
    <mergeCell ref="G13:H14"/>
    <mergeCell ref="I13:J14"/>
    <mergeCell ref="B11:B12"/>
    <mergeCell ref="C11:C12"/>
    <mergeCell ref="D11:D12"/>
    <mergeCell ref="E11:E12"/>
    <mergeCell ref="F11:F12"/>
    <mergeCell ref="G11:H12"/>
    <mergeCell ref="G2:J2"/>
    <mergeCell ref="B4:J7"/>
    <mergeCell ref="B8:B10"/>
    <mergeCell ref="C8:C10"/>
    <mergeCell ref="D8:D10"/>
    <mergeCell ref="E8:E10"/>
    <mergeCell ref="F8:F10"/>
    <mergeCell ref="G8:J10"/>
    <mergeCell ref="I11:J12"/>
  </mergeCells>
  <phoneticPr fontId="13"/>
  <printOptions horizontalCentered="1" verticalCentered="1"/>
  <pageMargins left="0.27559055118110237" right="0" top="0.2755905511811023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見積目録 (結果)</vt:lpstr>
      <vt:lpstr>目録</vt:lpstr>
      <vt:lpstr>上川</vt:lpstr>
      <vt:lpstr>学校名②</vt:lpstr>
      <vt:lpstr>学校名③</vt:lpstr>
      <vt:lpstr>'見積目録 (結果)'!Print_Area</vt:lpstr>
      <vt:lpstr>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400915</dc:creator>
  <cp:lastModifiedBy>田村＿綾音</cp:lastModifiedBy>
  <cp:lastPrinted>2025-04-04T05:54:18Z</cp:lastPrinted>
  <dcterms:created xsi:type="dcterms:W3CDTF">2010-04-19T09:11:02Z</dcterms:created>
  <dcterms:modified xsi:type="dcterms:W3CDTF">2025-09-11T01:10:55Z</dcterms:modified>
</cp:coreProperties>
</file>